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ica.hayes/Desktop/Notes/"/>
    </mc:Choice>
  </mc:AlternateContent>
  <xr:revisionPtr revIDLastSave="0" documentId="13_ncr:1_{B25C3C4C-B8E5-A746-BAA1-A242346FD12E}" xr6:coauthVersionLast="36" xr6:coauthVersionMax="36" xr10:uidLastSave="{00000000-0000-0000-0000-000000000000}"/>
  <bookViews>
    <workbookView xWindow="0" yWindow="460" windowWidth="28800" windowHeight="16100" activeTab="1" xr2:uid="{00000000-000D-0000-FFFF-FFFF00000000}"/>
  </bookViews>
  <sheets>
    <sheet name="Cover Sheet" sheetId="1" r:id="rId1"/>
    <sheet name="August" sheetId="2" r:id="rId2"/>
    <sheet name="September" sheetId="3" r:id="rId3"/>
    <sheet name="October" sheetId="4" r:id="rId4"/>
    <sheet name="November" sheetId="5" r:id="rId5"/>
    <sheet name="December" sheetId="6" r:id="rId6"/>
    <sheet name="January" sheetId="7" r:id="rId7"/>
    <sheet name="February" sheetId="8" r:id="rId8"/>
    <sheet name="March" sheetId="9" r:id="rId9"/>
    <sheet name="April" sheetId="10" r:id="rId10"/>
    <sheet name="May" sheetId="11" r:id="rId11"/>
    <sheet name="June" sheetId="12" r:id="rId12"/>
  </sheets>
  <calcPr calcId="181029"/>
</workbook>
</file>

<file path=xl/calcChain.xml><?xml version="1.0" encoding="utf-8"?>
<calcChain xmlns="http://schemas.openxmlformats.org/spreadsheetml/2006/main">
  <c r="H10" i="2" l="1"/>
  <c r="A31" i="12"/>
  <c r="B19" i="12"/>
  <c r="D10" i="12"/>
  <c r="C10" i="12"/>
  <c r="C19" i="12" s="1"/>
  <c r="A5" i="12"/>
  <c r="A3" i="12"/>
  <c r="A1" i="12"/>
  <c r="A31" i="11"/>
  <c r="C19" i="11"/>
  <c r="B19" i="11"/>
  <c r="D10" i="11"/>
  <c r="C10" i="11"/>
  <c r="A5" i="11"/>
  <c r="A3" i="11"/>
  <c r="A1" i="11"/>
  <c r="A31" i="10"/>
  <c r="C19" i="10"/>
  <c r="B19" i="10"/>
  <c r="D10" i="10"/>
  <c r="C10" i="10"/>
  <c r="A5" i="10"/>
  <c r="A3" i="10"/>
  <c r="A1" i="10"/>
  <c r="A31" i="9"/>
  <c r="C19" i="9"/>
  <c r="B19" i="9"/>
  <c r="D10" i="9"/>
  <c r="C10" i="9"/>
  <c r="A5" i="9"/>
  <c r="A3" i="9"/>
  <c r="A1" i="9"/>
  <c r="A31" i="8"/>
  <c r="C19" i="8"/>
  <c r="B19" i="8"/>
  <c r="D10" i="8"/>
  <c r="C10" i="8"/>
  <c r="A5" i="8"/>
  <c r="A3" i="8"/>
  <c r="A1" i="8"/>
  <c r="A31" i="7"/>
  <c r="C19" i="7"/>
  <c r="B19" i="7"/>
  <c r="F10" i="7"/>
  <c r="F19" i="7" s="1"/>
  <c r="E10" i="7"/>
  <c r="E19" i="7" s="1"/>
  <c r="D10" i="7"/>
  <c r="D19" i="7" s="1"/>
  <c r="C10" i="7"/>
  <c r="A5" i="7"/>
  <c r="A3" i="7"/>
  <c r="A1" i="7"/>
  <c r="A31" i="6"/>
  <c r="B19" i="6"/>
  <c r="D10" i="6"/>
  <c r="E10" i="6" s="1"/>
  <c r="C10" i="6"/>
  <c r="C19" i="6" s="1"/>
  <c r="A5" i="6"/>
  <c r="A3" i="6"/>
  <c r="A1" i="6"/>
  <c r="A31" i="5"/>
  <c r="C19" i="5"/>
  <c r="B19" i="5"/>
  <c r="F10" i="5"/>
  <c r="E10" i="5"/>
  <c r="E19" i="5" s="1"/>
  <c r="D10" i="5"/>
  <c r="D19" i="5" s="1"/>
  <c r="C10" i="5"/>
  <c r="A5" i="5"/>
  <c r="A3" i="5"/>
  <c r="A1" i="5"/>
  <c r="A31" i="4"/>
  <c r="B19" i="4"/>
  <c r="D10" i="4"/>
  <c r="D19" i="4" s="1"/>
  <c r="C10" i="4"/>
  <c r="C19" i="4" s="1"/>
  <c r="A5" i="4"/>
  <c r="A3" i="4"/>
  <c r="A1" i="4"/>
  <c r="A31" i="3"/>
  <c r="C19" i="3"/>
  <c r="B19" i="3"/>
  <c r="C10" i="3"/>
  <c r="D10" i="3" s="1"/>
  <c r="A5" i="3"/>
  <c r="A3" i="3"/>
  <c r="A1" i="3"/>
  <c r="A31" i="2"/>
  <c r="B19" i="2"/>
  <c r="D10" i="2"/>
  <c r="D19" i="2" s="1"/>
  <c r="C10" i="2"/>
  <c r="C19" i="2" s="1"/>
  <c r="A5" i="2"/>
  <c r="A3" i="2"/>
  <c r="A1" i="2"/>
  <c r="A3" i="1"/>
  <c r="A7" i="3" s="1"/>
  <c r="B12" i="1" l="1"/>
  <c r="E10" i="3"/>
  <c r="D19" i="3"/>
  <c r="A7" i="5"/>
  <c r="G10" i="5"/>
  <c r="F19" i="5"/>
  <c r="E19" i="6"/>
  <c r="F10" i="6"/>
  <c r="E10" i="4"/>
  <c r="A7" i="12"/>
  <c r="A7" i="9"/>
  <c r="A7" i="8"/>
  <c r="A7" i="7"/>
  <c r="A7" i="11"/>
  <c r="A7" i="10"/>
  <c r="A7" i="6"/>
  <c r="E10" i="2"/>
  <c r="A7" i="2"/>
  <c r="A7" i="4"/>
  <c r="D19" i="8"/>
  <c r="E10" i="8"/>
  <c r="D19" i="6"/>
  <c r="E10" i="9"/>
  <c r="D19" i="9"/>
  <c r="D19" i="10"/>
  <c r="E10" i="10"/>
  <c r="G10" i="7"/>
  <c r="E10" i="11"/>
  <c r="D19" i="11"/>
  <c r="D19" i="12"/>
  <c r="E10" i="12"/>
  <c r="E19" i="8" l="1"/>
  <c r="F10" i="8"/>
  <c r="F10" i="2"/>
  <c r="E19" i="2"/>
  <c r="F10" i="4"/>
  <c r="E19" i="4"/>
  <c r="G19" i="5"/>
  <c r="H10" i="5"/>
  <c r="F19" i="6"/>
  <c r="G10" i="6"/>
  <c r="E19" i="11"/>
  <c r="F10" i="11"/>
  <c r="F10" i="12"/>
  <c r="E19" i="12"/>
  <c r="G19" i="7"/>
  <c r="H10" i="7"/>
  <c r="E19" i="9"/>
  <c r="F10" i="9"/>
  <c r="E19" i="10"/>
  <c r="F10" i="10"/>
  <c r="E19" i="3"/>
  <c r="F10" i="3"/>
  <c r="F19" i="11" l="1"/>
  <c r="G10" i="11"/>
  <c r="G10" i="10"/>
  <c r="F19" i="10"/>
  <c r="G10" i="2"/>
  <c r="F19" i="2"/>
  <c r="H19" i="5"/>
  <c r="I10" i="5"/>
  <c r="F19" i="3"/>
  <c r="G10" i="3"/>
  <c r="F19" i="9"/>
  <c r="G10" i="9"/>
  <c r="H10" i="6"/>
  <c r="G19" i="6"/>
  <c r="G10" i="8"/>
  <c r="F19" i="8"/>
  <c r="H19" i="7"/>
  <c r="I10" i="7"/>
  <c r="G10" i="12"/>
  <c r="F19" i="12"/>
  <c r="F19" i="4"/>
  <c r="G10" i="4"/>
  <c r="G19" i="9" l="1"/>
  <c r="H10" i="9"/>
  <c r="G19" i="12"/>
  <c r="H10" i="12"/>
  <c r="G19" i="10"/>
  <c r="H10" i="10"/>
  <c r="I19" i="5"/>
  <c r="J10" i="5"/>
  <c r="G19" i="4"/>
  <c r="H10" i="4"/>
  <c r="G19" i="11"/>
  <c r="H10" i="11"/>
  <c r="G19" i="8"/>
  <c r="H10" i="8"/>
  <c r="J10" i="7"/>
  <c r="I19" i="7"/>
  <c r="H10" i="3"/>
  <c r="G19" i="3"/>
  <c r="I10" i="6"/>
  <c r="H19" i="6"/>
  <c r="G19" i="2"/>
  <c r="I10" i="11" l="1"/>
  <c r="H19" i="11"/>
  <c r="K10" i="5"/>
  <c r="J19" i="5"/>
  <c r="H19" i="12"/>
  <c r="I10" i="12"/>
  <c r="I19" i="6"/>
  <c r="J10" i="6"/>
  <c r="K10" i="7"/>
  <c r="J19" i="7"/>
  <c r="H19" i="2"/>
  <c r="I10" i="2"/>
  <c r="H19" i="8"/>
  <c r="I10" i="8"/>
  <c r="I10" i="4"/>
  <c r="H19" i="4"/>
  <c r="H19" i="10"/>
  <c r="I10" i="10"/>
  <c r="I10" i="9"/>
  <c r="H19" i="9"/>
  <c r="I10" i="3"/>
  <c r="H19" i="3"/>
  <c r="K19" i="5" l="1"/>
  <c r="L10" i="5"/>
  <c r="J10" i="2"/>
  <c r="I19" i="2"/>
  <c r="J19" i="6"/>
  <c r="K10" i="6"/>
  <c r="J10" i="4"/>
  <c r="I19" i="4"/>
  <c r="I19" i="10"/>
  <c r="J10" i="10"/>
  <c r="I19" i="8"/>
  <c r="J10" i="8"/>
  <c r="J10" i="12"/>
  <c r="I19" i="12"/>
  <c r="I19" i="9"/>
  <c r="J10" i="9"/>
  <c r="I19" i="3"/>
  <c r="J10" i="3"/>
  <c r="K19" i="7"/>
  <c r="L10" i="7"/>
  <c r="I19" i="11"/>
  <c r="J10" i="11"/>
  <c r="J19" i="9" l="1"/>
  <c r="K10" i="9"/>
  <c r="L19" i="7"/>
  <c r="M10" i="7"/>
  <c r="K10" i="8"/>
  <c r="J19" i="8"/>
  <c r="J19" i="4"/>
  <c r="K10" i="4"/>
  <c r="K10" i="2"/>
  <c r="J19" i="2"/>
  <c r="J19" i="11"/>
  <c r="K10" i="11"/>
  <c r="J19" i="3"/>
  <c r="K10" i="3"/>
  <c r="K10" i="10"/>
  <c r="J19" i="10"/>
  <c r="L10" i="6"/>
  <c r="K19" i="6"/>
  <c r="L19" i="5"/>
  <c r="M10" i="5"/>
  <c r="K10" i="12"/>
  <c r="J19" i="12"/>
  <c r="K19" i="11" l="1"/>
  <c r="L10" i="11"/>
  <c r="N10" i="7"/>
  <c r="M19" i="7"/>
  <c r="K19" i="10"/>
  <c r="L10" i="10"/>
  <c r="L10" i="3"/>
  <c r="K19" i="3"/>
  <c r="K19" i="9"/>
  <c r="L10" i="9"/>
  <c r="M19" i="5"/>
  <c r="N10" i="5"/>
  <c r="K19" i="4"/>
  <c r="L10" i="4"/>
  <c r="K19" i="12"/>
  <c r="L10" i="12"/>
  <c r="M10" i="6"/>
  <c r="L19" i="6"/>
  <c r="K19" i="2"/>
  <c r="L10" i="2"/>
  <c r="K19" i="8"/>
  <c r="L10" i="8"/>
  <c r="M10" i="3" l="1"/>
  <c r="L19" i="3"/>
  <c r="O10" i="7"/>
  <c r="N19" i="7"/>
  <c r="L19" i="12"/>
  <c r="M10" i="12"/>
  <c r="L19" i="8"/>
  <c r="M10" i="8"/>
  <c r="M10" i="4"/>
  <c r="L19" i="4"/>
  <c r="M10" i="9"/>
  <c r="L19" i="9"/>
  <c r="L19" i="10"/>
  <c r="M10" i="10"/>
  <c r="M10" i="11"/>
  <c r="L19" i="11"/>
  <c r="L19" i="2"/>
  <c r="M10" i="2"/>
  <c r="O10" i="5"/>
  <c r="N19" i="5"/>
  <c r="M19" i="6"/>
  <c r="N10" i="6"/>
  <c r="O19" i="5" l="1"/>
  <c r="P10" i="5"/>
  <c r="M19" i="9"/>
  <c r="N10" i="9"/>
  <c r="P10" i="7"/>
  <c r="O19" i="7"/>
  <c r="M19" i="8"/>
  <c r="N10" i="8"/>
  <c r="N10" i="2"/>
  <c r="M19" i="2"/>
  <c r="M19" i="11"/>
  <c r="N10" i="11"/>
  <c r="N19" i="6"/>
  <c r="O10" i="6"/>
  <c r="M19" i="10"/>
  <c r="N10" i="10"/>
  <c r="N10" i="12"/>
  <c r="M19" i="12"/>
  <c r="N10" i="4"/>
  <c r="M19" i="4"/>
  <c r="M19" i="3"/>
  <c r="N10" i="3"/>
  <c r="O10" i="8" l="1"/>
  <c r="N19" i="8"/>
  <c r="O10" i="10"/>
  <c r="N19" i="10"/>
  <c r="N19" i="9"/>
  <c r="O10" i="9"/>
  <c r="P19" i="5"/>
  <c r="Q10" i="5"/>
  <c r="N19" i="11"/>
  <c r="O10" i="11"/>
  <c r="N19" i="4"/>
  <c r="O10" i="4"/>
  <c r="N19" i="3"/>
  <c r="O10" i="3"/>
  <c r="P10" i="6"/>
  <c r="O19" i="6"/>
  <c r="O10" i="12"/>
  <c r="N19" i="12"/>
  <c r="O10" i="2"/>
  <c r="N19" i="2"/>
  <c r="P19" i="7"/>
  <c r="Q10" i="7"/>
  <c r="Q10" i="6" l="1"/>
  <c r="P19" i="6"/>
  <c r="O19" i="10"/>
  <c r="P10" i="10"/>
  <c r="O19" i="4"/>
  <c r="P10" i="4"/>
  <c r="Q19" i="7"/>
  <c r="R10" i="7"/>
  <c r="O19" i="11"/>
  <c r="P10" i="11"/>
  <c r="Q19" i="5"/>
  <c r="R10" i="5"/>
  <c r="O19" i="2"/>
  <c r="P10" i="2"/>
  <c r="P10" i="3"/>
  <c r="O19" i="3"/>
  <c r="O19" i="9"/>
  <c r="P10" i="9"/>
  <c r="O19" i="12"/>
  <c r="P10" i="12"/>
  <c r="O19" i="8"/>
  <c r="P10" i="8"/>
  <c r="P19" i="10" l="1"/>
  <c r="Q10" i="10"/>
  <c r="P19" i="12"/>
  <c r="Q10" i="12"/>
  <c r="S10" i="5"/>
  <c r="R19" i="5"/>
  <c r="S10" i="7"/>
  <c r="R19" i="7"/>
  <c r="Q10" i="3"/>
  <c r="P19" i="3"/>
  <c r="P19" i="8"/>
  <c r="Q10" i="8"/>
  <c r="Q10" i="9"/>
  <c r="P19" i="9"/>
  <c r="P19" i="2"/>
  <c r="Q10" i="2"/>
  <c r="Q10" i="11"/>
  <c r="P19" i="11"/>
  <c r="Q10" i="4"/>
  <c r="P19" i="4"/>
  <c r="Q19" i="6"/>
  <c r="R10" i="6"/>
  <c r="R10" i="2" l="1"/>
  <c r="Q19" i="2"/>
  <c r="T10" i="7"/>
  <c r="S19" i="7"/>
  <c r="R10" i="12"/>
  <c r="Q19" i="12"/>
  <c r="Q19" i="10"/>
  <c r="R10" i="10"/>
  <c r="Q19" i="8"/>
  <c r="R10" i="8"/>
  <c r="R10" i="4"/>
  <c r="Q19" i="4"/>
  <c r="R19" i="6"/>
  <c r="S10" i="6"/>
  <c r="Q19" i="11"/>
  <c r="R10" i="11"/>
  <c r="Q19" i="9"/>
  <c r="R10" i="9"/>
  <c r="R10" i="3"/>
  <c r="Q19" i="3"/>
  <c r="S19" i="5"/>
  <c r="T10" i="5"/>
  <c r="T19" i="7" l="1"/>
  <c r="U10" i="7"/>
  <c r="R19" i="11"/>
  <c r="S10" i="11"/>
  <c r="S10" i="8"/>
  <c r="R19" i="8"/>
  <c r="S10" i="10"/>
  <c r="R19" i="10"/>
  <c r="R19" i="3"/>
  <c r="S10" i="3"/>
  <c r="R19" i="4"/>
  <c r="S10" i="4"/>
  <c r="T19" i="5"/>
  <c r="U10" i="5"/>
  <c r="R19" i="9"/>
  <c r="S10" i="9"/>
  <c r="T10" i="6"/>
  <c r="S19" i="6"/>
  <c r="S10" i="12"/>
  <c r="R19" i="12"/>
  <c r="S10" i="2"/>
  <c r="R19" i="2"/>
  <c r="S19" i="11" l="1"/>
  <c r="T10" i="11"/>
  <c r="S19" i="9"/>
  <c r="T10" i="9"/>
  <c r="S19" i="4"/>
  <c r="T10" i="4"/>
  <c r="U19" i="7"/>
  <c r="V10" i="7"/>
  <c r="S19" i="12"/>
  <c r="T10" i="12"/>
  <c r="S19" i="10"/>
  <c r="T10" i="10"/>
  <c r="U19" i="5"/>
  <c r="V10" i="5"/>
  <c r="T10" i="3"/>
  <c r="S19" i="3"/>
  <c r="S19" i="2"/>
  <c r="T10" i="2"/>
  <c r="U10" i="6"/>
  <c r="T19" i="6"/>
  <c r="S19" i="8"/>
  <c r="T10" i="8"/>
  <c r="W10" i="7" l="1"/>
  <c r="V19" i="7"/>
  <c r="U10" i="3"/>
  <c r="T19" i="3"/>
  <c r="T19" i="10"/>
  <c r="U10" i="10"/>
  <c r="T19" i="2"/>
  <c r="U10" i="2"/>
  <c r="T19" i="12"/>
  <c r="U10" i="12"/>
  <c r="U10" i="11"/>
  <c r="T19" i="11"/>
  <c r="U10" i="9"/>
  <c r="T19" i="9"/>
  <c r="U19" i="6"/>
  <c r="V10" i="6"/>
  <c r="T19" i="8"/>
  <c r="U10" i="8"/>
  <c r="W10" i="5"/>
  <c r="V19" i="5"/>
  <c r="U10" i="4"/>
  <c r="T19" i="4"/>
  <c r="V19" i="6" l="1"/>
  <c r="W10" i="6"/>
  <c r="U19" i="3"/>
  <c r="V10" i="3"/>
  <c r="V10" i="2"/>
  <c r="U19" i="2"/>
  <c r="W19" i="5"/>
  <c r="X10" i="5"/>
  <c r="U19" i="11"/>
  <c r="V10" i="11"/>
  <c r="U19" i="8"/>
  <c r="V10" i="8"/>
  <c r="V10" i="12"/>
  <c r="U19" i="12"/>
  <c r="U19" i="10"/>
  <c r="V10" i="10"/>
  <c r="V10" i="4"/>
  <c r="U19" i="4"/>
  <c r="U19" i="9"/>
  <c r="V10" i="9"/>
  <c r="X10" i="7"/>
  <c r="W19" i="7"/>
  <c r="W10" i="10" l="1"/>
  <c r="V19" i="10"/>
  <c r="X19" i="5"/>
  <c r="Y10" i="5"/>
  <c r="V19" i="11"/>
  <c r="W10" i="11"/>
  <c r="V19" i="9"/>
  <c r="W10" i="9"/>
  <c r="W10" i="8"/>
  <c r="V19" i="8"/>
  <c r="V19" i="3"/>
  <c r="W10" i="3"/>
  <c r="X10" i="6"/>
  <c r="W19" i="6"/>
  <c r="X19" i="7"/>
  <c r="Y10" i="7"/>
  <c r="V19" i="4"/>
  <c r="W10" i="4"/>
  <c r="W10" i="12"/>
  <c r="V19" i="12"/>
  <c r="W10" i="2"/>
  <c r="V19" i="2"/>
  <c r="X10" i="3" l="1"/>
  <c r="W19" i="3"/>
  <c r="W19" i="12"/>
  <c r="X10" i="12"/>
  <c r="W19" i="4"/>
  <c r="X10" i="4"/>
  <c r="W19" i="11"/>
  <c r="X10" i="11"/>
  <c r="Z10" i="7"/>
  <c r="Y19" i="7"/>
  <c r="W19" i="9"/>
  <c r="X10" i="9"/>
  <c r="Y19" i="5"/>
  <c r="Z10" i="5"/>
  <c r="W19" i="2"/>
  <c r="X10" i="2"/>
  <c r="Y10" i="6"/>
  <c r="X19" i="6"/>
  <c r="W19" i="8"/>
  <c r="X10" i="8"/>
  <c r="W19" i="10"/>
  <c r="X10" i="10"/>
  <c r="X19" i="2" l="1"/>
  <c r="Y10" i="2"/>
  <c r="Y10" i="11"/>
  <c r="X19" i="11"/>
  <c r="X19" i="8"/>
  <c r="Y10" i="8"/>
  <c r="Y10" i="9"/>
  <c r="X19" i="9"/>
  <c r="X19" i="12"/>
  <c r="Y10" i="12"/>
  <c r="X19" i="10"/>
  <c r="Y10" i="10"/>
  <c r="AA10" i="5"/>
  <c r="Z19" i="5"/>
  <c r="Y10" i="4"/>
  <c r="X19" i="4"/>
  <c r="Y19" i="6"/>
  <c r="Z10" i="6"/>
  <c r="AA10" i="7"/>
  <c r="Z19" i="7"/>
  <c r="Y10" i="3"/>
  <c r="X19" i="3"/>
  <c r="AA19" i="7" l="1"/>
  <c r="AB10" i="7"/>
  <c r="Y19" i="9"/>
  <c r="Z10" i="9"/>
  <c r="Y19" i="11"/>
  <c r="Z10" i="11"/>
  <c r="Z10" i="2"/>
  <c r="Y19" i="2"/>
  <c r="Y19" i="10"/>
  <c r="Z10" i="10"/>
  <c r="Z10" i="4"/>
  <c r="Y19" i="4"/>
  <c r="Z19" i="6"/>
  <c r="AA10" i="6"/>
  <c r="Z10" i="12"/>
  <c r="Y19" i="12"/>
  <c r="Y19" i="8"/>
  <c r="Z10" i="8"/>
  <c r="Y19" i="3"/>
  <c r="Z10" i="3"/>
  <c r="AA19" i="5"/>
  <c r="AB10" i="5"/>
  <c r="Z19" i="3" l="1"/>
  <c r="AA10" i="3"/>
  <c r="Z19" i="9"/>
  <c r="AA10" i="9"/>
  <c r="AA10" i="12"/>
  <c r="Z19" i="12"/>
  <c r="Z19" i="4"/>
  <c r="AA10" i="4"/>
  <c r="AA10" i="2"/>
  <c r="Z19" i="2"/>
  <c r="AB19" i="5"/>
  <c r="AC10" i="5"/>
  <c r="AA10" i="8"/>
  <c r="Z19" i="8"/>
  <c r="AB10" i="6"/>
  <c r="AA19" i="6"/>
  <c r="AA10" i="10"/>
  <c r="Z19" i="10"/>
  <c r="Z19" i="11"/>
  <c r="AA10" i="11"/>
  <c r="AB19" i="7"/>
  <c r="AC10" i="7"/>
  <c r="AA19" i="11" l="1"/>
  <c r="AB10" i="11"/>
  <c r="AC19" i="5"/>
  <c r="AD10" i="5"/>
  <c r="AA19" i="4"/>
  <c r="AB10" i="4"/>
  <c r="AA19" i="9"/>
  <c r="AB10" i="9"/>
  <c r="AC10" i="6"/>
  <c r="AB19" i="6"/>
  <c r="AD10" i="7"/>
  <c r="AC19" i="7"/>
  <c r="AB10" i="3"/>
  <c r="AA19" i="3"/>
  <c r="AA19" i="10"/>
  <c r="AB10" i="10"/>
  <c r="AA19" i="8"/>
  <c r="AB10" i="8"/>
  <c r="AA19" i="2"/>
  <c r="AB10" i="2"/>
  <c r="AA19" i="12"/>
  <c r="AB10" i="12"/>
  <c r="AE10" i="5" l="1"/>
  <c r="AD19" i="5"/>
  <c r="AB19" i="10"/>
  <c r="AC10" i="10"/>
  <c r="AB19" i="2"/>
  <c r="AC10" i="2"/>
  <c r="AD19" i="7"/>
  <c r="AE10" i="7"/>
  <c r="AB19" i="12"/>
  <c r="AC10" i="12"/>
  <c r="AC10" i="4"/>
  <c r="AB19" i="4"/>
  <c r="AC10" i="11"/>
  <c r="AB19" i="11"/>
  <c r="AC10" i="9"/>
  <c r="AB19" i="9"/>
  <c r="AB19" i="8"/>
  <c r="AC10" i="8"/>
  <c r="AC10" i="3"/>
  <c r="AB19" i="3"/>
  <c r="AC19" i="6"/>
  <c r="AD10" i="6"/>
  <c r="AC19" i="3" l="1"/>
  <c r="AD10" i="3"/>
  <c r="AF10" i="7"/>
  <c r="AF19" i="7" s="1"/>
  <c r="AE19" i="7"/>
  <c r="AC19" i="10"/>
  <c r="AD10" i="10"/>
  <c r="AC19" i="9"/>
  <c r="AD10" i="9"/>
  <c r="AD10" i="4"/>
  <c r="AC19" i="4"/>
  <c r="AD19" i="6"/>
  <c r="AE10" i="6"/>
  <c r="AC19" i="8"/>
  <c r="AD10" i="8"/>
  <c r="AD10" i="12"/>
  <c r="AC19" i="12"/>
  <c r="AD10" i="2"/>
  <c r="AC19" i="2"/>
  <c r="AC19" i="11"/>
  <c r="AD10" i="11"/>
  <c r="AE19" i="5"/>
  <c r="AF10" i="5"/>
  <c r="AF19" i="5" s="1"/>
  <c r="AD19" i="9" l="1"/>
  <c r="AE10" i="9"/>
  <c r="AE10" i="12"/>
  <c r="AD19" i="12"/>
  <c r="AF10" i="6"/>
  <c r="AF19" i="6" s="1"/>
  <c r="AE19" i="6"/>
  <c r="AD19" i="3"/>
  <c r="AE10" i="3"/>
  <c r="AD19" i="11"/>
  <c r="AE10" i="11"/>
  <c r="AE10" i="8"/>
  <c r="AD19" i="8"/>
  <c r="AE10" i="10"/>
  <c r="AD19" i="10"/>
  <c r="AE10" i="2"/>
  <c r="AD19" i="2"/>
  <c r="AD19" i="4"/>
  <c r="AE10" i="4"/>
  <c r="AE19" i="8" l="1"/>
  <c r="AF10" i="8"/>
  <c r="AF19" i="8" s="1"/>
  <c r="AE19" i="12"/>
  <c r="AF10" i="12"/>
  <c r="AF19" i="12" s="1"/>
  <c r="AE19" i="9"/>
  <c r="AF10" i="9"/>
  <c r="AF19" i="9" s="1"/>
  <c r="AF10" i="3"/>
  <c r="AF19" i="3" s="1"/>
  <c r="AE19" i="3"/>
  <c r="AE19" i="2"/>
  <c r="AF10" i="2"/>
  <c r="AF19" i="2" s="1"/>
  <c r="AE19" i="4"/>
  <c r="AF10" i="4"/>
  <c r="AF19" i="4" s="1"/>
  <c r="AE19" i="11"/>
  <c r="AF10" i="11"/>
  <c r="AF19" i="11" s="1"/>
  <c r="AE19" i="10"/>
  <c r="AF10" i="10"/>
  <c r="AF19" i="10" s="1"/>
</calcChain>
</file>

<file path=xl/sharedStrings.xml><?xml version="1.0" encoding="utf-8"?>
<sst xmlns="http://schemas.openxmlformats.org/spreadsheetml/2006/main" count="249" uniqueCount="39">
  <si>
    <t>Medicaid Accountability Form</t>
  </si>
  <si>
    <t>Enter Student's Name:</t>
  </si>
  <si>
    <t>School</t>
  </si>
  <si>
    <t>Start</t>
  </si>
  <si>
    <t>End</t>
  </si>
  <si>
    <t>Enter Academic Year</t>
  </si>
  <si>
    <t>Enter School Name:</t>
  </si>
  <si>
    <t>Total Time Provided for Services</t>
  </si>
  <si>
    <t>Student Name:</t>
  </si>
  <si>
    <t>September</t>
  </si>
  <si>
    <t>August</t>
  </si>
  <si>
    <t>Please check the dates that these tasks were completed below</t>
  </si>
  <si>
    <t>Assembly/Program</t>
  </si>
  <si>
    <t>Language - Writing</t>
  </si>
  <si>
    <t>October</t>
  </si>
  <si>
    <t>Math - +,-,X &amp; Divide</t>
  </si>
  <si>
    <t>Math - Problem Solving</t>
  </si>
  <si>
    <t>Reading - Basic Reading Skills</t>
  </si>
  <si>
    <t>Reading - Comprehension</t>
  </si>
  <si>
    <t>Please enter time spent for these tasks in minutes per the appropriate date below</t>
  </si>
  <si>
    <t>Behavior Intervention</t>
  </si>
  <si>
    <t>Language &amp; Speech - Articulation</t>
  </si>
  <si>
    <t>Language &amp; Speech - Semantics-Synatax</t>
  </si>
  <si>
    <t>Personal Services</t>
  </si>
  <si>
    <t>OT</t>
  </si>
  <si>
    <t>PT</t>
  </si>
  <si>
    <t>Nursing Services</t>
  </si>
  <si>
    <t>G-Tube Feedings</t>
  </si>
  <si>
    <t>Total Time for Provided Services in Minutes</t>
  </si>
  <si>
    <t>Behavior Intervention Notes</t>
  </si>
  <si>
    <t>November</t>
  </si>
  <si>
    <t>December</t>
  </si>
  <si>
    <t>January</t>
  </si>
  <si>
    <t>February</t>
  </si>
  <si>
    <t>April</t>
  </si>
  <si>
    <t>March</t>
  </si>
  <si>
    <t>May</t>
  </si>
  <si>
    <t>June</t>
  </si>
  <si>
    <t>Behavior-Social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</si>
</sst>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&quot;/&quot;d"/>
    <numFmt numFmtId="165" formatCode="m/d"/>
  </numFmts>
  <fonts count="11" x14ac:knownFonts="1">
    <font>
      <sz val="10"/>
      <color rgb="FF000000"/>
      <name val="Arial"/>
    </font>
    <font>
      <b/>
      <sz val="14"/>
      <name val="Arial"/>
    </font>
    <font>
      <b/>
      <sz val="24"/>
      <name val="Arial"/>
    </font>
    <font>
      <sz val="10"/>
      <name val="Arial"/>
    </font>
    <font>
      <sz val="14"/>
      <name val="Arial"/>
    </font>
    <font>
      <b/>
      <sz val="10"/>
      <name val="Arial"/>
    </font>
    <font>
      <sz val="14"/>
      <color rgb="FF000000"/>
      <name val="Arial"/>
    </font>
    <font>
      <sz val="24"/>
      <name val="Arial"/>
    </font>
    <font>
      <sz val="11"/>
      <name val="Arial"/>
    </font>
    <font>
      <b/>
      <sz val="12"/>
      <name val="Arial"/>
    </font>
    <font>
      <sz val="36"/>
      <name val="Arial"/>
    </font>
  </fonts>
  <fills count="5">
    <fill>
      <patternFill patternType="none"/>
    </fill>
    <fill>
      <patternFill patternType="gray125"/>
    </fill>
    <fill>
      <patternFill patternType="solid">
        <fgColor rgb="FFF7CB4D"/>
        <bgColor rgb="FFF7CB4D"/>
      </patternFill>
    </fill>
    <fill>
      <patternFill patternType="solid">
        <fgColor rgb="FFFEF8E3"/>
        <bgColor rgb="FFFEF8E3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/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right"/>
    </xf>
    <xf numFmtId="0" fontId="3" fillId="4" borderId="0" xfId="0" applyFont="1" applyFill="1"/>
    <xf numFmtId="0" fontId="5" fillId="4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/>
    <xf numFmtId="0" fontId="6" fillId="0" borderId="4" xfId="0" applyFont="1" applyBorder="1" applyAlignment="1"/>
    <xf numFmtId="164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/>
    <xf numFmtId="0" fontId="7" fillId="0" borderId="4" xfId="0" applyFont="1" applyBorder="1"/>
    <xf numFmtId="0" fontId="6" fillId="0" borderId="4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8" fillId="0" borderId="0" xfId="0" applyFont="1" applyAlignment="1"/>
    <xf numFmtId="0" fontId="6" fillId="4" borderId="4" xfId="0" applyFont="1" applyFill="1" applyBorder="1" applyAlignment="1"/>
    <xf numFmtId="165" fontId="1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vertical="center"/>
    </xf>
    <xf numFmtId="4" fontId="4" fillId="0" borderId="4" xfId="0" applyNumberFormat="1" applyFont="1" applyBorder="1" applyAlignment="1"/>
    <xf numFmtId="4" fontId="4" fillId="0" borderId="4" xfId="0" applyNumberFormat="1" applyFont="1" applyBorder="1"/>
    <xf numFmtId="0" fontId="9" fillId="0" borderId="4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3" xfId="0" applyFont="1" applyFill="1" applyBorder="1"/>
    <xf numFmtId="4" fontId="4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/>
    <xf numFmtId="0" fontId="4" fillId="3" borderId="1" xfId="0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1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4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3" xfId="0" applyFont="1" applyFill="1" applyBorder="1"/>
    <xf numFmtId="49" fontId="1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66"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22">
    <tableStyle name="October-style" pivot="0" count="3" xr9:uid="{00000000-0011-0000-FFFF-FFFF00000000}">
      <tableStyleElement type="headerRow" dxfId="65"/>
      <tableStyleElement type="firstRowStripe" dxfId="64"/>
      <tableStyleElement type="secondRowStripe" dxfId="63"/>
    </tableStyle>
    <tableStyle name="October-style 2" pivot="0" count="3" xr9:uid="{00000000-0011-0000-FFFF-FFFF01000000}">
      <tableStyleElement type="headerRow" dxfId="62"/>
      <tableStyleElement type="firstRowStripe" dxfId="61"/>
      <tableStyleElement type="secondRowStripe" dxfId="60"/>
    </tableStyle>
    <tableStyle name="August-style" pivot="0" count="3" xr9:uid="{00000000-0011-0000-FFFF-FFFF02000000}">
      <tableStyleElement type="headerRow" dxfId="59"/>
      <tableStyleElement type="firstRowStripe" dxfId="58"/>
      <tableStyleElement type="secondRowStripe" dxfId="57"/>
    </tableStyle>
    <tableStyle name="August-style 2" pivot="0" count="3" xr9:uid="{00000000-0011-0000-FFFF-FFFF03000000}">
      <tableStyleElement type="headerRow" dxfId="56"/>
      <tableStyleElement type="firstRowStripe" dxfId="55"/>
      <tableStyleElement type="secondRowStripe" dxfId="54"/>
    </tableStyle>
    <tableStyle name="September-style" pivot="0" count="3" xr9:uid="{00000000-0011-0000-FFFF-FFFF04000000}">
      <tableStyleElement type="headerRow" dxfId="53"/>
      <tableStyleElement type="firstRowStripe" dxfId="52"/>
      <tableStyleElement type="secondRowStripe" dxfId="51"/>
    </tableStyle>
    <tableStyle name="September-style 2" pivot="0" count="3" xr9:uid="{00000000-0011-0000-FFFF-FFFF05000000}">
      <tableStyleElement type="headerRow" dxfId="50"/>
      <tableStyleElement type="firstRowStripe" dxfId="49"/>
      <tableStyleElement type="secondRowStripe" dxfId="48"/>
    </tableStyle>
    <tableStyle name="December-style" pivot="0" count="3" xr9:uid="{00000000-0011-0000-FFFF-FFFF06000000}">
      <tableStyleElement type="headerRow" dxfId="47"/>
      <tableStyleElement type="firstRowStripe" dxfId="46"/>
      <tableStyleElement type="secondRowStripe" dxfId="45"/>
    </tableStyle>
    <tableStyle name="December-style 2" pivot="0" count="3" xr9:uid="{00000000-0011-0000-FFFF-FFFF07000000}">
      <tableStyleElement type="headerRow" dxfId="44"/>
      <tableStyleElement type="firstRowStripe" dxfId="43"/>
      <tableStyleElement type="secondRowStripe" dxfId="42"/>
    </tableStyle>
    <tableStyle name="January-style" pivot="0" count="3" xr9:uid="{00000000-0011-0000-FFFF-FFFF08000000}">
      <tableStyleElement type="headerRow" dxfId="41"/>
      <tableStyleElement type="firstRowStripe" dxfId="40"/>
      <tableStyleElement type="secondRowStripe" dxfId="39"/>
    </tableStyle>
    <tableStyle name="November-style" pivot="0" count="3" xr9:uid="{00000000-0011-0000-FFFF-FFFF09000000}">
      <tableStyleElement type="headerRow" dxfId="38"/>
      <tableStyleElement type="firstRowStripe" dxfId="37"/>
      <tableStyleElement type="secondRowStripe" dxfId="36"/>
    </tableStyle>
    <tableStyle name="November-style 2" pivot="0" count="3" xr9:uid="{00000000-0011-0000-FFFF-FFFF0A000000}">
      <tableStyleElement type="headerRow" dxfId="35"/>
      <tableStyleElement type="firstRowStripe" dxfId="34"/>
      <tableStyleElement type="secondRowStripe" dxfId="33"/>
    </tableStyle>
    <tableStyle name="January-style 2" pivot="0" count="3" xr9:uid="{00000000-0011-0000-FFFF-FFFF0B000000}">
      <tableStyleElement type="headerRow" dxfId="32"/>
      <tableStyleElement type="firstRowStripe" dxfId="31"/>
      <tableStyleElement type="secondRowStripe" dxfId="30"/>
    </tableStyle>
    <tableStyle name="February-style" pivot="0" count="3" xr9:uid="{00000000-0011-0000-FFFF-FFFF0C000000}">
      <tableStyleElement type="headerRow" dxfId="29"/>
      <tableStyleElement type="firstRowStripe" dxfId="28"/>
      <tableStyleElement type="secondRowStripe" dxfId="27"/>
    </tableStyle>
    <tableStyle name="February-style 2" pivot="0" count="3" xr9:uid="{00000000-0011-0000-FFFF-FFFF0D000000}">
      <tableStyleElement type="headerRow" dxfId="26"/>
      <tableStyleElement type="firstRowStripe" dxfId="25"/>
      <tableStyleElement type="secondRowStripe" dxfId="24"/>
    </tableStyle>
    <tableStyle name="April-style" pivot="0" count="3" xr9:uid="{00000000-0011-0000-FFFF-FFFF0E000000}">
      <tableStyleElement type="headerRow" dxfId="23"/>
      <tableStyleElement type="firstRowStripe" dxfId="22"/>
      <tableStyleElement type="secondRowStripe" dxfId="21"/>
    </tableStyle>
    <tableStyle name="April-style 2" pivot="0" count="3" xr9:uid="{00000000-0011-0000-FFFF-FFFF0F000000}">
      <tableStyleElement type="headerRow" dxfId="20"/>
      <tableStyleElement type="firstRowStripe" dxfId="19"/>
      <tableStyleElement type="secondRowStripe" dxfId="18"/>
    </tableStyle>
    <tableStyle name="March-style" pivot="0" count="3" xr9:uid="{00000000-0011-0000-FFFF-FFFF10000000}">
      <tableStyleElement type="headerRow" dxfId="17"/>
      <tableStyleElement type="firstRowStripe" dxfId="16"/>
      <tableStyleElement type="secondRowStripe" dxfId="15"/>
    </tableStyle>
    <tableStyle name="March-style 2" pivot="0" count="3" xr9:uid="{00000000-0011-0000-FFFF-FFFF11000000}">
      <tableStyleElement type="headerRow" dxfId="14"/>
      <tableStyleElement type="firstRowStripe" dxfId="13"/>
      <tableStyleElement type="secondRowStripe" dxfId="12"/>
    </tableStyle>
    <tableStyle name="June-style" pivot="0" count="3" xr9:uid="{00000000-0011-0000-FFFF-FFFF12000000}">
      <tableStyleElement type="headerRow" dxfId="11"/>
      <tableStyleElement type="firstRowStripe" dxfId="10"/>
      <tableStyleElement type="secondRowStripe" dxfId="9"/>
    </tableStyle>
    <tableStyle name="May-style" pivot="0" count="3" xr9:uid="{00000000-0011-0000-FFFF-FFFF13000000}">
      <tableStyleElement type="headerRow" dxfId="8"/>
      <tableStyleElement type="firstRowStripe" dxfId="7"/>
      <tableStyleElement type="secondRowStripe" dxfId="6"/>
    </tableStyle>
    <tableStyle name="June-style 2" pivot="0" count="3" xr9:uid="{00000000-0011-0000-FFFF-FFFF14000000}">
      <tableStyleElement type="headerRow" dxfId="5"/>
      <tableStyleElement type="firstRowStripe" dxfId="4"/>
      <tableStyleElement type="secondRowStripe" dxfId="3"/>
    </tableStyle>
    <tableStyle name="May-style 2" pivot="0" count="3" xr9:uid="{00000000-0011-0000-FFFF-FFFF15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_3" displayName="Table_3" ref="A19:AF28" headerRowCount="0">
  <tableColumns count="3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  <tableColumn id="31" xr3:uid="{00000000-0010-0000-0000-00001F000000}" name="Column31"/>
    <tableColumn id="32" xr3:uid="{00000000-0010-0000-0000-000020000000}" name="Column32"/>
  </tableColumns>
  <tableStyleInfo name="August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ble_8" displayName="Table_8" ref="A10:AF16" headerRowCount="0">
  <tableColumns count="32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  <tableColumn id="7" xr3:uid="{00000000-0010-0000-0900-000007000000}" name="Column7"/>
    <tableColumn id="8" xr3:uid="{00000000-0010-0000-0900-000008000000}" name="Column8"/>
    <tableColumn id="9" xr3:uid="{00000000-0010-0000-0900-000009000000}" name="Column9"/>
    <tableColumn id="10" xr3:uid="{00000000-0010-0000-0900-00000A000000}" name="Column10"/>
    <tableColumn id="11" xr3:uid="{00000000-0010-0000-0900-00000B000000}" name="Column11"/>
    <tableColumn id="12" xr3:uid="{00000000-0010-0000-0900-00000C000000}" name="Column12"/>
    <tableColumn id="13" xr3:uid="{00000000-0010-0000-0900-00000D000000}" name="Column13"/>
    <tableColumn id="14" xr3:uid="{00000000-0010-0000-0900-00000E000000}" name="Column14"/>
    <tableColumn id="15" xr3:uid="{00000000-0010-0000-0900-00000F000000}" name="Column15"/>
    <tableColumn id="16" xr3:uid="{00000000-0010-0000-0900-000010000000}" name="Column16"/>
    <tableColumn id="17" xr3:uid="{00000000-0010-0000-0900-000011000000}" name="Column17"/>
    <tableColumn id="18" xr3:uid="{00000000-0010-0000-0900-000012000000}" name="Column18"/>
    <tableColumn id="19" xr3:uid="{00000000-0010-0000-0900-000013000000}" name="Column19"/>
    <tableColumn id="20" xr3:uid="{00000000-0010-0000-0900-000014000000}" name="Column20"/>
    <tableColumn id="21" xr3:uid="{00000000-0010-0000-0900-000015000000}" name="Column21"/>
    <tableColumn id="22" xr3:uid="{00000000-0010-0000-0900-000016000000}" name="Column22"/>
    <tableColumn id="23" xr3:uid="{00000000-0010-0000-0900-000017000000}" name="Column23"/>
    <tableColumn id="24" xr3:uid="{00000000-0010-0000-0900-000018000000}" name="Column24"/>
    <tableColumn id="25" xr3:uid="{00000000-0010-0000-0900-000019000000}" name="Column25"/>
    <tableColumn id="26" xr3:uid="{00000000-0010-0000-0900-00001A000000}" name="Column26"/>
    <tableColumn id="27" xr3:uid="{00000000-0010-0000-0900-00001B000000}" name="Column27"/>
    <tableColumn id="28" xr3:uid="{00000000-0010-0000-0900-00001C000000}" name="Column28"/>
    <tableColumn id="29" xr3:uid="{00000000-0010-0000-0900-00001D000000}" name="Column29"/>
    <tableColumn id="30" xr3:uid="{00000000-0010-0000-0900-00001E000000}" name="Column30"/>
    <tableColumn id="31" xr3:uid="{00000000-0010-0000-0900-00001F000000}" name="Column31"/>
    <tableColumn id="32" xr3:uid="{00000000-0010-0000-0900-000020000000}" name="Column32"/>
  </tableColumns>
  <tableStyleInfo name="December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Table_9" displayName="Table_9" ref="A19:AF28" headerRowCount="0">
  <tableColumns count="32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  <tableColumn id="7" xr3:uid="{00000000-0010-0000-0A00-000007000000}" name="Column7"/>
    <tableColumn id="8" xr3:uid="{00000000-0010-0000-0A00-000008000000}" name="Column8"/>
    <tableColumn id="9" xr3:uid="{00000000-0010-0000-0A00-000009000000}" name="Column9"/>
    <tableColumn id="10" xr3:uid="{00000000-0010-0000-0A00-00000A000000}" name="Column10"/>
    <tableColumn id="11" xr3:uid="{00000000-0010-0000-0A00-00000B000000}" name="Column11"/>
    <tableColumn id="12" xr3:uid="{00000000-0010-0000-0A00-00000C000000}" name="Column12"/>
    <tableColumn id="13" xr3:uid="{00000000-0010-0000-0A00-00000D000000}" name="Column13"/>
    <tableColumn id="14" xr3:uid="{00000000-0010-0000-0A00-00000E000000}" name="Column14"/>
    <tableColumn id="15" xr3:uid="{00000000-0010-0000-0A00-00000F000000}" name="Column15"/>
    <tableColumn id="16" xr3:uid="{00000000-0010-0000-0A00-000010000000}" name="Column16"/>
    <tableColumn id="17" xr3:uid="{00000000-0010-0000-0A00-000011000000}" name="Column17"/>
    <tableColumn id="18" xr3:uid="{00000000-0010-0000-0A00-000012000000}" name="Column18"/>
    <tableColumn id="19" xr3:uid="{00000000-0010-0000-0A00-000013000000}" name="Column19"/>
    <tableColumn id="20" xr3:uid="{00000000-0010-0000-0A00-000014000000}" name="Column20"/>
    <tableColumn id="21" xr3:uid="{00000000-0010-0000-0A00-000015000000}" name="Column21"/>
    <tableColumn id="22" xr3:uid="{00000000-0010-0000-0A00-000016000000}" name="Column22"/>
    <tableColumn id="23" xr3:uid="{00000000-0010-0000-0A00-000017000000}" name="Column23"/>
    <tableColumn id="24" xr3:uid="{00000000-0010-0000-0A00-000018000000}" name="Column24"/>
    <tableColumn id="25" xr3:uid="{00000000-0010-0000-0A00-000019000000}" name="Column25"/>
    <tableColumn id="26" xr3:uid="{00000000-0010-0000-0A00-00001A000000}" name="Column26"/>
    <tableColumn id="27" xr3:uid="{00000000-0010-0000-0A00-00001B000000}" name="Column27"/>
    <tableColumn id="28" xr3:uid="{00000000-0010-0000-0A00-00001C000000}" name="Column28"/>
    <tableColumn id="29" xr3:uid="{00000000-0010-0000-0A00-00001D000000}" name="Column29"/>
    <tableColumn id="30" xr3:uid="{00000000-0010-0000-0A00-00001E000000}" name="Column30"/>
    <tableColumn id="31" xr3:uid="{00000000-0010-0000-0A00-00001F000000}" name="Column31"/>
    <tableColumn id="32" xr3:uid="{00000000-0010-0000-0A00-000020000000}" name="Column32"/>
  </tableColumns>
  <tableStyleInfo name="January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Table_11" displayName="Table_11" ref="A10:AF16" headerRowCount="0">
  <tableColumns count="32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  <tableColumn id="7" xr3:uid="{00000000-0010-0000-0B00-000007000000}" name="Column7"/>
    <tableColumn id="8" xr3:uid="{00000000-0010-0000-0B00-000008000000}" name="Column8"/>
    <tableColumn id="9" xr3:uid="{00000000-0010-0000-0B00-000009000000}" name="Column9"/>
    <tableColumn id="10" xr3:uid="{00000000-0010-0000-0B00-00000A000000}" name="Column10"/>
    <tableColumn id="11" xr3:uid="{00000000-0010-0000-0B00-00000B000000}" name="Column11"/>
    <tableColumn id="12" xr3:uid="{00000000-0010-0000-0B00-00000C000000}" name="Column12"/>
    <tableColumn id="13" xr3:uid="{00000000-0010-0000-0B00-00000D000000}" name="Column13"/>
    <tableColumn id="14" xr3:uid="{00000000-0010-0000-0B00-00000E000000}" name="Column14"/>
    <tableColumn id="15" xr3:uid="{00000000-0010-0000-0B00-00000F000000}" name="Column15"/>
    <tableColumn id="16" xr3:uid="{00000000-0010-0000-0B00-000010000000}" name="Column16"/>
    <tableColumn id="17" xr3:uid="{00000000-0010-0000-0B00-000011000000}" name="Column17"/>
    <tableColumn id="18" xr3:uid="{00000000-0010-0000-0B00-000012000000}" name="Column18"/>
    <tableColumn id="19" xr3:uid="{00000000-0010-0000-0B00-000013000000}" name="Column19"/>
    <tableColumn id="20" xr3:uid="{00000000-0010-0000-0B00-000014000000}" name="Column20"/>
    <tableColumn id="21" xr3:uid="{00000000-0010-0000-0B00-000015000000}" name="Column21"/>
    <tableColumn id="22" xr3:uid="{00000000-0010-0000-0B00-000016000000}" name="Column22"/>
    <tableColumn id="23" xr3:uid="{00000000-0010-0000-0B00-000017000000}" name="Column23"/>
    <tableColumn id="24" xr3:uid="{00000000-0010-0000-0B00-000018000000}" name="Column24"/>
    <tableColumn id="25" xr3:uid="{00000000-0010-0000-0B00-000019000000}" name="Column25"/>
    <tableColumn id="26" xr3:uid="{00000000-0010-0000-0B00-00001A000000}" name="Column26"/>
    <tableColumn id="27" xr3:uid="{00000000-0010-0000-0B00-00001B000000}" name="Column27"/>
    <tableColumn id="28" xr3:uid="{00000000-0010-0000-0B00-00001C000000}" name="Column28"/>
    <tableColumn id="29" xr3:uid="{00000000-0010-0000-0B00-00001D000000}" name="Column29"/>
    <tableColumn id="30" xr3:uid="{00000000-0010-0000-0B00-00001E000000}" name="Column30"/>
    <tableColumn id="31" xr3:uid="{00000000-0010-0000-0B00-00001F000000}" name="Column31"/>
    <tableColumn id="32" xr3:uid="{00000000-0010-0000-0B00-000020000000}" name="Column32"/>
  </tableColumns>
  <tableStyleInfo name="January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10:AF16" headerRowCount="0">
  <tableColumns count="32">
    <tableColumn id="1" xr3:uid="{00000000-0010-0000-0C00-000001000000}" name="Column1"/>
    <tableColumn id="2" xr3:uid="{00000000-0010-0000-0C00-000002000000}" name="Column2"/>
    <tableColumn id="3" xr3:uid="{00000000-0010-0000-0C00-000003000000}" name="Column3"/>
    <tableColumn id="4" xr3:uid="{00000000-0010-0000-0C00-000004000000}" name="Column4"/>
    <tableColumn id="5" xr3:uid="{00000000-0010-0000-0C00-000005000000}" name="Column5"/>
    <tableColumn id="6" xr3:uid="{00000000-0010-0000-0C00-000006000000}" name="Column6"/>
    <tableColumn id="7" xr3:uid="{00000000-0010-0000-0C00-000007000000}" name="Column7"/>
    <tableColumn id="8" xr3:uid="{00000000-0010-0000-0C00-000008000000}" name="Column8"/>
    <tableColumn id="9" xr3:uid="{00000000-0010-0000-0C00-000009000000}" name="Column9"/>
    <tableColumn id="10" xr3:uid="{00000000-0010-0000-0C00-00000A000000}" name="Column10"/>
    <tableColumn id="11" xr3:uid="{00000000-0010-0000-0C00-00000B000000}" name="Column11"/>
    <tableColumn id="12" xr3:uid="{00000000-0010-0000-0C00-00000C000000}" name="Column12"/>
    <tableColumn id="13" xr3:uid="{00000000-0010-0000-0C00-00000D000000}" name="Column13"/>
    <tableColumn id="14" xr3:uid="{00000000-0010-0000-0C00-00000E000000}" name="Column14"/>
    <tableColumn id="15" xr3:uid="{00000000-0010-0000-0C00-00000F000000}" name="Column15"/>
    <tableColumn id="16" xr3:uid="{00000000-0010-0000-0C00-000010000000}" name="Column16"/>
    <tableColumn id="17" xr3:uid="{00000000-0010-0000-0C00-000011000000}" name="Column17"/>
    <tableColumn id="18" xr3:uid="{00000000-0010-0000-0C00-000012000000}" name="Column18"/>
    <tableColumn id="19" xr3:uid="{00000000-0010-0000-0C00-000013000000}" name="Column19"/>
    <tableColumn id="20" xr3:uid="{00000000-0010-0000-0C00-000014000000}" name="Column20"/>
    <tableColumn id="21" xr3:uid="{00000000-0010-0000-0C00-000015000000}" name="Column21"/>
    <tableColumn id="22" xr3:uid="{00000000-0010-0000-0C00-000016000000}" name="Column22"/>
    <tableColumn id="23" xr3:uid="{00000000-0010-0000-0C00-000017000000}" name="Column23"/>
    <tableColumn id="24" xr3:uid="{00000000-0010-0000-0C00-000018000000}" name="Column24"/>
    <tableColumn id="25" xr3:uid="{00000000-0010-0000-0C00-000019000000}" name="Column25"/>
    <tableColumn id="26" xr3:uid="{00000000-0010-0000-0C00-00001A000000}" name="Column26"/>
    <tableColumn id="27" xr3:uid="{00000000-0010-0000-0C00-00001B000000}" name="Column27"/>
    <tableColumn id="28" xr3:uid="{00000000-0010-0000-0C00-00001C000000}" name="Column28"/>
    <tableColumn id="29" xr3:uid="{00000000-0010-0000-0C00-00001D000000}" name="Column29"/>
    <tableColumn id="30" xr3:uid="{00000000-0010-0000-0C00-00001E000000}" name="Column30"/>
    <tableColumn id="31" xr3:uid="{00000000-0010-0000-0C00-00001F000000}" name="Column31"/>
    <tableColumn id="32" xr3:uid="{00000000-0010-0000-0C00-000020000000}" name="Column32"/>
  </tableColumns>
  <tableStyleInfo name="February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19:AF28" headerRowCount="0">
  <tableColumns count="32">
    <tableColumn id="1" xr3:uid="{00000000-0010-0000-0D00-000001000000}" name="Column1"/>
    <tableColumn id="2" xr3:uid="{00000000-0010-0000-0D00-000002000000}" name="Column2"/>
    <tableColumn id="3" xr3:uid="{00000000-0010-0000-0D00-000003000000}" name="Column3"/>
    <tableColumn id="4" xr3:uid="{00000000-0010-0000-0D00-000004000000}" name="Column4"/>
    <tableColumn id="5" xr3:uid="{00000000-0010-0000-0D00-000005000000}" name="Column5"/>
    <tableColumn id="6" xr3:uid="{00000000-0010-0000-0D00-000006000000}" name="Column6"/>
    <tableColumn id="7" xr3:uid="{00000000-0010-0000-0D00-000007000000}" name="Column7"/>
    <tableColumn id="8" xr3:uid="{00000000-0010-0000-0D00-000008000000}" name="Column8"/>
    <tableColumn id="9" xr3:uid="{00000000-0010-0000-0D00-000009000000}" name="Column9"/>
    <tableColumn id="10" xr3:uid="{00000000-0010-0000-0D00-00000A000000}" name="Column10"/>
    <tableColumn id="11" xr3:uid="{00000000-0010-0000-0D00-00000B000000}" name="Column11"/>
    <tableColumn id="12" xr3:uid="{00000000-0010-0000-0D00-00000C000000}" name="Column12"/>
    <tableColumn id="13" xr3:uid="{00000000-0010-0000-0D00-00000D000000}" name="Column13"/>
    <tableColumn id="14" xr3:uid="{00000000-0010-0000-0D00-00000E000000}" name="Column14"/>
    <tableColumn id="15" xr3:uid="{00000000-0010-0000-0D00-00000F000000}" name="Column15"/>
    <tableColumn id="16" xr3:uid="{00000000-0010-0000-0D00-000010000000}" name="Column16"/>
    <tableColumn id="17" xr3:uid="{00000000-0010-0000-0D00-000011000000}" name="Column17"/>
    <tableColumn id="18" xr3:uid="{00000000-0010-0000-0D00-000012000000}" name="Column18"/>
    <tableColumn id="19" xr3:uid="{00000000-0010-0000-0D00-000013000000}" name="Column19"/>
    <tableColumn id="20" xr3:uid="{00000000-0010-0000-0D00-000014000000}" name="Column20"/>
    <tableColumn id="21" xr3:uid="{00000000-0010-0000-0D00-000015000000}" name="Column21"/>
    <tableColumn id="22" xr3:uid="{00000000-0010-0000-0D00-000016000000}" name="Column22"/>
    <tableColumn id="23" xr3:uid="{00000000-0010-0000-0D00-000017000000}" name="Column23"/>
    <tableColumn id="24" xr3:uid="{00000000-0010-0000-0D00-000018000000}" name="Column24"/>
    <tableColumn id="25" xr3:uid="{00000000-0010-0000-0D00-000019000000}" name="Column25"/>
    <tableColumn id="26" xr3:uid="{00000000-0010-0000-0D00-00001A000000}" name="Column26"/>
    <tableColumn id="27" xr3:uid="{00000000-0010-0000-0D00-00001B000000}" name="Column27"/>
    <tableColumn id="28" xr3:uid="{00000000-0010-0000-0D00-00001C000000}" name="Column28"/>
    <tableColumn id="29" xr3:uid="{00000000-0010-0000-0D00-00001D000000}" name="Column29"/>
    <tableColumn id="30" xr3:uid="{00000000-0010-0000-0D00-00001E000000}" name="Column30"/>
    <tableColumn id="31" xr3:uid="{00000000-0010-0000-0D00-00001F000000}" name="Column31"/>
    <tableColumn id="32" xr3:uid="{00000000-0010-0000-0D00-000020000000}" name="Column32"/>
  </tableColumns>
  <tableStyleInfo name="February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le_17" displayName="Table_17" ref="A10:AF16" headerRowCount="0">
  <tableColumns count="32">
    <tableColumn id="1" xr3:uid="{00000000-0010-0000-0E00-000001000000}" name="Column1"/>
    <tableColumn id="2" xr3:uid="{00000000-0010-0000-0E00-000002000000}" name="Column2"/>
    <tableColumn id="3" xr3:uid="{00000000-0010-0000-0E00-000003000000}" name="Column3"/>
    <tableColumn id="4" xr3:uid="{00000000-0010-0000-0E00-000004000000}" name="Column4"/>
    <tableColumn id="5" xr3:uid="{00000000-0010-0000-0E00-000005000000}" name="Column5"/>
    <tableColumn id="6" xr3:uid="{00000000-0010-0000-0E00-000006000000}" name="Column6"/>
    <tableColumn id="7" xr3:uid="{00000000-0010-0000-0E00-000007000000}" name="Column7"/>
    <tableColumn id="8" xr3:uid="{00000000-0010-0000-0E00-000008000000}" name="Column8"/>
    <tableColumn id="9" xr3:uid="{00000000-0010-0000-0E00-000009000000}" name="Column9"/>
    <tableColumn id="10" xr3:uid="{00000000-0010-0000-0E00-00000A000000}" name="Column10"/>
    <tableColumn id="11" xr3:uid="{00000000-0010-0000-0E00-00000B000000}" name="Column11"/>
    <tableColumn id="12" xr3:uid="{00000000-0010-0000-0E00-00000C000000}" name="Column12"/>
    <tableColumn id="13" xr3:uid="{00000000-0010-0000-0E00-00000D000000}" name="Column13"/>
    <tableColumn id="14" xr3:uid="{00000000-0010-0000-0E00-00000E000000}" name="Column14"/>
    <tableColumn id="15" xr3:uid="{00000000-0010-0000-0E00-00000F000000}" name="Column15"/>
    <tableColumn id="16" xr3:uid="{00000000-0010-0000-0E00-000010000000}" name="Column16"/>
    <tableColumn id="17" xr3:uid="{00000000-0010-0000-0E00-000011000000}" name="Column17"/>
    <tableColumn id="18" xr3:uid="{00000000-0010-0000-0E00-000012000000}" name="Column18"/>
    <tableColumn id="19" xr3:uid="{00000000-0010-0000-0E00-000013000000}" name="Column19"/>
    <tableColumn id="20" xr3:uid="{00000000-0010-0000-0E00-000014000000}" name="Column20"/>
    <tableColumn id="21" xr3:uid="{00000000-0010-0000-0E00-000015000000}" name="Column21"/>
    <tableColumn id="22" xr3:uid="{00000000-0010-0000-0E00-000016000000}" name="Column22"/>
    <tableColumn id="23" xr3:uid="{00000000-0010-0000-0E00-000017000000}" name="Column23"/>
    <tableColumn id="24" xr3:uid="{00000000-0010-0000-0E00-000018000000}" name="Column24"/>
    <tableColumn id="25" xr3:uid="{00000000-0010-0000-0E00-000019000000}" name="Column25"/>
    <tableColumn id="26" xr3:uid="{00000000-0010-0000-0E00-00001A000000}" name="Column26"/>
    <tableColumn id="27" xr3:uid="{00000000-0010-0000-0E00-00001B000000}" name="Column27"/>
    <tableColumn id="28" xr3:uid="{00000000-0010-0000-0E00-00001C000000}" name="Column28"/>
    <tableColumn id="29" xr3:uid="{00000000-0010-0000-0E00-00001D000000}" name="Column29"/>
    <tableColumn id="30" xr3:uid="{00000000-0010-0000-0E00-00001E000000}" name="Column30"/>
    <tableColumn id="31" xr3:uid="{00000000-0010-0000-0E00-00001F000000}" name="Column31"/>
    <tableColumn id="32" xr3:uid="{00000000-0010-0000-0E00-000020000000}" name="Column32"/>
  </tableColumns>
  <tableStyleInfo name="March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e_18" displayName="Table_18" ref="A19:AF28" headerRowCount="0">
  <tableColumns count="32">
    <tableColumn id="1" xr3:uid="{00000000-0010-0000-0F00-000001000000}" name="Column1"/>
    <tableColumn id="2" xr3:uid="{00000000-0010-0000-0F00-000002000000}" name="Column2"/>
    <tableColumn id="3" xr3:uid="{00000000-0010-0000-0F00-000003000000}" name="Column3"/>
    <tableColumn id="4" xr3:uid="{00000000-0010-0000-0F00-000004000000}" name="Column4"/>
    <tableColumn id="5" xr3:uid="{00000000-0010-0000-0F00-000005000000}" name="Column5"/>
    <tableColumn id="6" xr3:uid="{00000000-0010-0000-0F00-000006000000}" name="Column6"/>
    <tableColumn id="7" xr3:uid="{00000000-0010-0000-0F00-000007000000}" name="Column7"/>
    <tableColumn id="8" xr3:uid="{00000000-0010-0000-0F00-000008000000}" name="Column8"/>
    <tableColumn id="9" xr3:uid="{00000000-0010-0000-0F00-000009000000}" name="Column9"/>
    <tableColumn id="10" xr3:uid="{00000000-0010-0000-0F00-00000A000000}" name="Column10"/>
    <tableColumn id="11" xr3:uid="{00000000-0010-0000-0F00-00000B000000}" name="Column11"/>
    <tableColumn id="12" xr3:uid="{00000000-0010-0000-0F00-00000C000000}" name="Column12"/>
    <tableColumn id="13" xr3:uid="{00000000-0010-0000-0F00-00000D000000}" name="Column13"/>
    <tableColumn id="14" xr3:uid="{00000000-0010-0000-0F00-00000E000000}" name="Column14"/>
    <tableColumn id="15" xr3:uid="{00000000-0010-0000-0F00-00000F000000}" name="Column15"/>
    <tableColumn id="16" xr3:uid="{00000000-0010-0000-0F00-000010000000}" name="Column16"/>
    <tableColumn id="17" xr3:uid="{00000000-0010-0000-0F00-000011000000}" name="Column17"/>
    <tableColumn id="18" xr3:uid="{00000000-0010-0000-0F00-000012000000}" name="Column18"/>
    <tableColumn id="19" xr3:uid="{00000000-0010-0000-0F00-000013000000}" name="Column19"/>
    <tableColumn id="20" xr3:uid="{00000000-0010-0000-0F00-000014000000}" name="Column20"/>
    <tableColumn id="21" xr3:uid="{00000000-0010-0000-0F00-000015000000}" name="Column21"/>
    <tableColumn id="22" xr3:uid="{00000000-0010-0000-0F00-000016000000}" name="Column22"/>
    <tableColumn id="23" xr3:uid="{00000000-0010-0000-0F00-000017000000}" name="Column23"/>
    <tableColumn id="24" xr3:uid="{00000000-0010-0000-0F00-000018000000}" name="Column24"/>
    <tableColumn id="25" xr3:uid="{00000000-0010-0000-0F00-000019000000}" name="Column25"/>
    <tableColumn id="26" xr3:uid="{00000000-0010-0000-0F00-00001A000000}" name="Column26"/>
    <tableColumn id="27" xr3:uid="{00000000-0010-0000-0F00-00001B000000}" name="Column27"/>
    <tableColumn id="28" xr3:uid="{00000000-0010-0000-0F00-00001C000000}" name="Column28"/>
    <tableColumn id="29" xr3:uid="{00000000-0010-0000-0F00-00001D000000}" name="Column29"/>
    <tableColumn id="30" xr3:uid="{00000000-0010-0000-0F00-00001E000000}" name="Column30"/>
    <tableColumn id="31" xr3:uid="{00000000-0010-0000-0F00-00001F000000}" name="Column31"/>
    <tableColumn id="32" xr3:uid="{00000000-0010-0000-0F00-000020000000}" name="Column32"/>
  </tableColumns>
  <tableStyleInfo name="March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0000000}" name="Table_15" displayName="Table_15" ref="A19:AF28" headerRowCount="0">
  <tableColumns count="32">
    <tableColumn id="1" xr3:uid="{00000000-0010-0000-1000-000001000000}" name="Column1"/>
    <tableColumn id="2" xr3:uid="{00000000-0010-0000-1000-000002000000}" name="Column2"/>
    <tableColumn id="3" xr3:uid="{00000000-0010-0000-1000-000003000000}" name="Column3"/>
    <tableColumn id="4" xr3:uid="{00000000-0010-0000-1000-000004000000}" name="Column4"/>
    <tableColumn id="5" xr3:uid="{00000000-0010-0000-1000-000005000000}" name="Column5"/>
    <tableColumn id="6" xr3:uid="{00000000-0010-0000-1000-000006000000}" name="Column6"/>
    <tableColumn id="7" xr3:uid="{00000000-0010-0000-1000-000007000000}" name="Column7"/>
    <tableColumn id="8" xr3:uid="{00000000-0010-0000-1000-000008000000}" name="Column8"/>
    <tableColumn id="9" xr3:uid="{00000000-0010-0000-1000-000009000000}" name="Column9"/>
    <tableColumn id="10" xr3:uid="{00000000-0010-0000-1000-00000A000000}" name="Column10"/>
    <tableColumn id="11" xr3:uid="{00000000-0010-0000-1000-00000B000000}" name="Column11"/>
    <tableColumn id="12" xr3:uid="{00000000-0010-0000-1000-00000C000000}" name="Column12"/>
    <tableColumn id="13" xr3:uid="{00000000-0010-0000-1000-00000D000000}" name="Column13"/>
    <tableColumn id="14" xr3:uid="{00000000-0010-0000-1000-00000E000000}" name="Column14"/>
    <tableColumn id="15" xr3:uid="{00000000-0010-0000-1000-00000F000000}" name="Column15"/>
    <tableColumn id="16" xr3:uid="{00000000-0010-0000-1000-000010000000}" name="Column16"/>
    <tableColumn id="17" xr3:uid="{00000000-0010-0000-1000-000011000000}" name="Column17"/>
    <tableColumn id="18" xr3:uid="{00000000-0010-0000-1000-000012000000}" name="Column18"/>
    <tableColumn id="19" xr3:uid="{00000000-0010-0000-1000-000013000000}" name="Column19"/>
    <tableColumn id="20" xr3:uid="{00000000-0010-0000-1000-000014000000}" name="Column20"/>
    <tableColumn id="21" xr3:uid="{00000000-0010-0000-1000-000015000000}" name="Column21"/>
    <tableColumn id="22" xr3:uid="{00000000-0010-0000-1000-000016000000}" name="Column22"/>
    <tableColumn id="23" xr3:uid="{00000000-0010-0000-1000-000017000000}" name="Column23"/>
    <tableColumn id="24" xr3:uid="{00000000-0010-0000-1000-000018000000}" name="Column24"/>
    <tableColumn id="25" xr3:uid="{00000000-0010-0000-1000-000019000000}" name="Column25"/>
    <tableColumn id="26" xr3:uid="{00000000-0010-0000-1000-00001A000000}" name="Column26"/>
    <tableColumn id="27" xr3:uid="{00000000-0010-0000-1000-00001B000000}" name="Column27"/>
    <tableColumn id="28" xr3:uid="{00000000-0010-0000-1000-00001C000000}" name="Column28"/>
    <tableColumn id="29" xr3:uid="{00000000-0010-0000-1000-00001D000000}" name="Column29"/>
    <tableColumn id="30" xr3:uid="{00000000-0010-0000-1000-00001E000000}" name="Column30"/>
    <tableColumn id="31" xr3:uid="{00000000-0010-0000-1000-00001F000000}" name="Column31"/>
    <tableColumn id="32" xr3:uid="{00000000-0010-0000-1000-000020000000}" name="Column32"/>
  </tableColumns>
  <tableStyleInfo name="April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1000000}" name="Table_16" displayName="Table_16" ref="A10:AF16" headerRowCount="0">
  <tableColumns count="32">
    <tableColumn id="1" xr3:uid="{00000000-0010-0000-1100-000001000000}" name="Column1"/>
    <tableColumn id="2" xr3:uid="{00000000-0010-0000-1100-000002000000}" name="Column2"/>
    <tableColumn id="3" xr3:uid="{00000000-0010-0000-1100-000003000000}" name="Column3"/>
    <tableColumn id="4" xr3:uid="{00000000-0010-0000-1100-000004000000}" name="Column4"/>
    <tableColumn id="5" xr3:uid="{00000000-0010-0000-1100-000005000000}" name="Column5"/>
    <tableColumn id="6" xr3:uid="{00000000-0010-0000-1100-000006000000}" name="Column6"/>
    <tableColumn id="7" xr3:uid="{00000000-0010-0000-1100-000007000000}" name="Column7"/>
    <tableColumn id="8" xr3:uid="{00000000-0010-0000-1100-000008000000}" name="Column8"/>
    <tableColumn id="9" xr3:uid="{00000000-0010-0000-1100-000009000000}" name="Column9"/>
    <tableColumn id="10" xr3:uid="{00000000-0010-0000-1100-00000A000000}" name="Column10"/>
    <tableColumn id="11" xr3:uid="{00000000-0010-0000-1100-00000B000000}" name="Column11"/>
    <tableColumn id="12" xr3:uid="{00000000-0010-0000-1100-00000C000000}" name="Column12"/>
    <tableColumn id="13" xr3:uid="{00000000-0010-0000-1100-00000D000000}" name="Column13"/>
    <tableColumn id="14" xr3:uid="{00000000-0010-0000-1100-00000E000000}" name="Column14"/>
    <tableColumn id="15" xr3:uid="{00000000-0010-0000-1100-00000F000000}" name="Column15"/>
    <tableColumn id="16" xr3:uid="{00000000-0010-0000-1100-000010000000}" name="Column16"/>
    <tableColumn id="17" xr3:uid="{00000000-0010-0000-1100-000011000000}" name="Column17"/>
    <tableColumn id="18" xr3:uid="{00000000-0010-0000-1100-000012000000}" name="Column18"/>
    <tableColumn id="19" xr3:uid="{00000000-0010-0000-1100-000013000000}" name="Column19"/>
    <tableColumn id="20" xr3:uid="{00000000-0010-0000-1100-000014000000}" name="Column20"/>
    <tableColumn id="21" xr3:uid="{00000000-0010-0000-1100-000015000000}" name="Column21"/>
    <tableColumn id="22" xr3:uid="{00000000-0010-0000-1100-000016000000}" name="Column22"/>
    <tableColumn id="23" xr3:uid="{00000000-0010-0000-1100-000017000000}" name="Column23"/>
    <tableColumn id="24" xr3:uid="{00000000-0010-0000-1100-000018000000}" name="Column24"/>
    <tableColumn id="25" xr3:uid="{00000000-0010-0000-1100-000019000000}" name="Column25"/>
    <tableColumn id="26" xr3:uid="{00000000-0010-0000-1100-00001A000000}" name="Column26"/>
    <tableColumn id="27" xr3:uid="{00000000-0010-0000-1100-00001B000000}" name="Column27"/>
    <tableColumn id="28" xr3:uid="{00000000-0010-0000-1100-00001C000000}" name="Column28"/>
    <tableColumn id="29" xr3:uid="{00000000-0010-0000-1100-00001D000000}" name="Column29"/>
    <tableColumn id="30" xr3:uid="{00000000-0010-0000-1100-00001E000000}" name="Column30"/>
    <tableColumn id="31" xr3:uid="{00000000-0010-0000-1100-00001F000000}" name="Column31"/>
    <tableColumn id="32" xr3:uid="{00000000-0010-0000-1100-000020000000}" name="Column32"/>
  </tableColumns>
  <tableStyleInfo name="April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Table_20" displayName="Table_20" ref="A10:AF16" headerRowCount="0">
  <tableColumns count="32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  <tableColumn id="7" xr3:uid="{00000000-0010-0000-1200-000007000000}" name="Column7"/>
    <tableColumn id="8" xr3:uid="{00000000-0010-0000-1200-000008000000}" name="Column8"/>
    <tableColumn id="9" xr3:uid="{00000000-0010-0000-1200-000009000000}" name="Column9"/>
    <tableColumn id="10" xr3:uid="{00000000-0010-0000-1200-00000A000000}" name="Column10"/>
    <tableColumn id="11" xr3:uid="{00000000-0010-0000-1200-00000B000000}" name="Column11"/>
    <tableColumn id="12" xr3:uid="{00000000-0010-0000-1200-00000C000000}" name="Column12"/>
    <tableColumn id="13" xr3:uid="{00000000-0010-0000-1200-00000D000000}" name="Column13"/>
    <tableColumn id="14" xr3:uid="{00000000-0010-0000-1200-00000E000000}" name="Column14"/>
    <tableColumn id="15" xr3:uid="{00000000-0010-0000-1200-00000F000000}" name="Column15"/>
    <tableColumn id="16" xr3:uid="{00000000-0010-0000-1200-000010000000}" name="Column16"/>
    <tableColumn id="17" xr3:uid="{00000000-0010-0000-1200-000011000000}" name="Column17"/>
    <tableColumn id="18" xr3:uid="{00000000-0010-0000-1200-000012000000}" name="Column18"/>
    <tableColumn id="19" xr3:uid="{00000000-0010-0000-1200-000013000000}" name="Column19"/>
    <tableColumn id="20" xr3:uid="{00000000-0010-0000-1200-000014000000}" name="Column20"/>
    <tableColumn id="21" xr3:uid="{00000000-0010-0000-1200-000015000000}" name="Column21"/>
    <tableColumn id="22" xr3:uid="{00000000-0010-0000-1200-000016000000}" name="Column22"/>
    <tableColumn id="23" xr3:uid="{00000000-0010-0000-1200-000017000000}" name="Column23"/>
    <tableColumn id="24" xr3:uid="{00000000-0010-0000-1200-000018000000}" name="Column24"/>
    <tableColumn id="25" xr3:uid="{00000000-0010-0000-1200-000019000000}" name="Column25"/>
    <tableColumn id="26" xr3:uid="{00000000-0010-0000-1200-00001A000000}" name="Column26"/>
    <tableColumn id="27" xr3:uid="{00000000-0010-0000-1200-00001B000000}" name="Column27"/>
    <tableColumn id="28" xr3:uid="{00000000-0010-0000-1200-00001C000000}" name="Column28"/>
    <tableColumn id="29" xr3:uid="{00000000-0010-0000-1200-00001D000000}" name="Column29"/>
    <tableColumn id="30" xr3:uid="{00000000-0010-0000-1200-00001E000000}" name="Column30"/>
    <tableColumn id="31" xr3:uid="{00000000-0010-0000-1200-00001F000000}" name="Column31"/>
    <tableColumn id="32" xr3:uid="{00000000-0010-0000-1200-000020000000}" name="Column32"/>
  </tableColumns>
  <tableStyleInfo name="May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_4" displayName="Table_4" ref="A10:AF16" headerRowCount="0">
  <tableColumns count="32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  <tableColumn id="27" xr3:uid="{00000000-0010-0000-0100-00001B000000}" name="Column27"/>
    <tableColumn id="28" xr3:uid="{00000000-0010-0000-0100-00001C000000}" name="Column28"/>
    <tableColumn id="29" xr3:uid="{00000000-0010-0000-0100-00001D000000}" name="Column29"/>
    <tableColumn id="30" xr3:uid="{00000000-0010-0000-0100-00001E000000}" name="Column30"/>
    <tableColumn id="31" xr3:uid="{00000000-0010-0000-0100-00001F000000}" name="Column31"/>
    <tableColumn id="32" xr3:uid="{00000000-0010-0000-0100-000020000000}" name="Column32"/>
  </tableColumns>
  <tableStyleInfo name="August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3000000}" name="Table_22" displayName="Table_22" ref="A19:AF28" headerRowCount="0">
  <tableColumns count="32">
    <tableColumn id="1" xr3:uid="{00000000-0010-0000-1300-000001000000}" name="Column1"/>
    <tableColumn id="2" xr3:uid="{00000000-0010-0000-1300-000002000000}" name="Column2"/>
    <tableColumn id="3" xr3:uid="{00000000-0010-0000-1300-000003000000}" name="Column3"/>
    <tableColumn id="4" xr3:uid="{00000000-0010-0000-1300-000004000000}" name="Column4"/>
    <tableColumn id="5" xr3:uid="{00000000-0010-0000-1300-000005000000}" name="Column5"/>
    <tableColumn id="6" xr3:uid="{00000000-0010-0000-1300-000006000000}" name="Column6"/>
    <tableColumn id="7" xr3:uid="{00000000-0010-0000-1300-000007000000}" name="Column7"/>
    <tableColumn id="8" xr3:uid="{00000000-0010-0000-1300-000008000000}" name="Column8"/>
    <tableColumn id="9" xr3:uid="{00000000-0010-0000-1300-000009000000}" name="Column9"/>
    <tableColumn id="10" xr3:uid="{00000000-0010-0000-1300-00000A000000}" name="Column10"/>
    <tableColumn id="11" xr3:uid="{00000000-0010-0000-1300-00000B000000}" name="Column11"/>
    <tableColumn id="12" xr3:uid="{00000000-0010-0000-1300-00000C000000}" name="Column12"/>
    <tableColumn id="13" xr3:uid="{00000000-0010-0000-1300-00000D000000}" name="Column13"/>
    <tableColumn id="14" xr3:uid="{00000000-0010-0000-1300-00000E000000}" name="Column14"/>
    <tableColumn id="15" xr3:uid="{00000000-0010-0000-1300-00000F000000}" name="Column15"/>
    <tableColumn id="16" xr3:uid="{00000000-0010-0000-1300-000010000000}" name="Column16"/>
    <tableColumn id="17" xr3:uid="{00000000-0010-0000-1300-000011000000}" name="Column17"/>
    <tableColumn id="18" xr3:uid="{00000000-0010-0000-1300-000012000000}" name="Column18"/>
    <tableColumn id="19" xr3:uid="{00000000-0010-0000-1300-000013000000}" name="Column19"/>
    <tableColumn id="20" xr3:uid="{00000000-0010-0000-1300-000014000000}" name="Column20"/>
    <tableColumn id="21" xr3:uid="{00000000-0010-0000-1300-000015000000}" name="Column21"/>
    <tableColumn id="22" xr3:uid="{00000000-0010-0000-1300-000016000000}" name="Column22"/>
    <tableColumn id="23" xr3:uid="{00000000-0010-0000-1300-000017000000}" name="Column23"/>
    <tableColumn id="24" xr3:uid="{00000000-0010-0000-1300-000018000000}" name="Column24"/>
    <tableColumn id="25" xr3:uid="{00000000-0010-0000-1300-000019000000}" name="Column25"/>
    <tableColumn id="26" xr3:uid="{00000000-0010-0000-1300-00001A000000}" name="Column26"/>
    <tableColumn id="27" xr3:uid="{00000000-0010-0000-1300-00001B000000}" name="Column27"/>
    <tableColumn id="28" xr3:uid="{00000000-0010-0000-1300-00001C000000}" name="Column28"/>
    <tableColumn id="29" xr3:uid="{00000000-0010-0000-1300-00001D000000}" name="Column29"/>
    <tableColumn id="30" xr3:uid="{00000000-0010-0000-1300-00001E000000}" name="Column30"/>
    <tableColumn id="31" xr3:uid="{00000000-0010-0000-1300-00001F000000}" name="Column31"/>
    <tableColumn id="32" xr3:uid="{00000000-0010-0000-1300-000020000000}" name="Column32"/>
  </tableColumns>
  <tableStyleInfo name="May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4000000}" name="Table_19" displayName="Table_19" ref="A19:AF28" headerRowCount="0">
  <tableColumns count="32">
    <tableColumn id="1" xr3:uid="{00000000-0010-0000-1400-000001000000}" name="Column1"/>
    <tableColumn id="2" xr3:uid="{00000000-0010-0000-1400-000002000000}" name="Column2"/>
    <tableColumn id="3" xr3:uid="{00000000-0010-0000-1400-000003000000}" name="Column3"/>
    <tableColumn id="4" xr3:uid="{00000000-0010-0000-1400-000004000000}" name="Column4"/>
    <tableColumn id="5" xr3:uid="{00000000-0010-0000-1400-000005000000}" name="Column5"/>
    <tableColumn id="6" xr3:uid="{00000000-0010-0000-1400-000006000000}" name="Column6"/>
    <tableColumn id="7" xr3:uid="{00000000-0010-0000-1400-000007000000}" name="Column7"/>
    <tableColumn id="8" xr3:uid="{00000000-0010-0000-1400-000008000000}" name="Column8"/>
    <tableColumn id="9" xr3:uid="{00000000-0010-0000-1400-000009000000}" name="Column9"/>
    <tableColumn id="10" xr3:uid="{00000000-0010-0000-1400-00000A000000}" name="Column10"/>
    <tableColumn id="11" xr3:uid="{00000000-0010-0000-1400-00000B000000}" name="Column11"/>
    <tableColumn id="12" xr3:uid="{00000000-0010-0000-1400-00000C000000}" name="Column12"/>
    <tableColumn id="13" xr3:uid="{00000000-0010-0000-1400-00000D000000}" name="Column13"/>
    <tableColumn id="14" xr3:uid="{00000000-0010-0000-1400-00000E000000}" name="Column14"/>
    <tableColumn id="15" xr3:uid="{00000000-0010-0000-1400-00000F000000}" name="Column15"/>
    <tableColumn id="16" xr3:uid="{00000000-0010-0000-1400-000010000000}" name="Column16"/>
    <tableColumn id="17" xr3:uid="{00000000-0010-0000-1400-000011000000}" name="Column17"/>
    <tableColumn id="18" xr3:uid="{00000000-0010-0000-1400-000012000000}" name="Column18"/>
    <tableColumn id="19" xr3:uid="{00000000-0010-0000-1400-000013000000}" name="Column19"/>
    <tableColumn id="20" xr3:uid="{00000000-0010-0000-1400-000014000000}" name="Column20"/>
    <tableColumn id="21" xr3:uid="{00000000-0010-0000-1400-000015000000}" name="Column21"/>
    <tableColumn id="22" xr3:uid="{00000000-0010-0000-1400-000016000000}" name="Column22"/>
    <tableColumn id="23" xr3:uid="{00000000-0010-0000-1400-000017000000}" name="Column23"/>
    <tableColumn id="24" xr3:uid="{00000000-0010-0000-1400-000018000000}" name="Column24"/>
    <tableColumn id="25" xr3:uid="{00000000-0010-0000-1400-000019000000}" name="Column25"/>
    <tableColumn id="26" xr3:uid="{00000000-0010-0000-1400-00001A000000}" name="Column26"/>
    <tableColumn id="27" xr3:uid="{00000000-0010-0000-1400-00001B000000}" name="Column27"/>
    <tableColumn id="28" xr3:uid="{00000000-0010-0000-1400-00001C000000}" name="Column28"/>
    <tableColumn id="29" xr3:uid="{00000000-0010-0000-1400-00001D000000}" name="Column29"/>
    <tableColumn id="30" xr3:uid="{00000000-0010-0000-1400-00001E000000}" name="Column30"/>
    <tableColumn id="31" xr3:uid="{00000000-0010-0000-1400-00001F000000}" name="Column31"/>
    <tableColumn id="32" xr3:uid="{00000000-0010-0000-1400-000020000000}" name="Column32"/>
  </tableColumns>
  <tableStyleInfo name="June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5000000}" name="Table_21" displayName="Table_21" ref="A10:AF16" headerRowCount="0">
  <tableColumns count="32">
    <tableColumn id="1" xr3:uid="{00000000-0010-0000-1500-000001000000}" name="Column1"/>
    <tableColumn id="2" xr3:uid="{00000000-0010-0000-1500-000002000000}" name="Column2"/>
    <tableColumn id="3" xr3:uid="{00000000-0010-0000-1500-000003000000}" name="Column3"/>
    <tableColumn id="4" xr3:uid="{00000000-0010-0000-1500-000004000000}" name="Column4"/>
    <tableColumn id="5" xr3:uid="{00000000-0010-0000-1500-000005000000}" name="Column5"/>
    <tableColumn id="6" xr3:uid="{00000000-0010-0000-1500-000006000000}" name="Column6"/>
    <tableColumn id="7" xr3:uid="{00000000-0010-0000-1500-000007000000}" name="Column7"/>
    <tableColumn id="8" xr3:uid="{00000000-0010-0000-1500-000008000000}" name="Column8"/>
    <tableColumn id="9" xr3:uid="{00000000-0010-0000-1500-000009000000}" name="Column9"/>
    <tableColumn id="10" xr3:uid="{00000000-0010-0000-1500-00000A000000}" name="Column10"/>
    <tableColumn id="11" xr3:uid="{00000000-0010-0000-1500-00000B000000}" name="Column11"/>
    <tableColumn id="12" xr3:uid="{00000000-0010-0000-1500-00000C000000}" name="Column12"/>
    <tableColumn id="13" xr3:uid="{00000000-0010-0000-1500-00000D000000}" name="Column13"/>
    <tableColumn id="14" xr3:uid="{00000000-0010-0000-1500-00000E000000}" name="Column14"/>
    <tableColumn id="15" xr3:uid="{00000000-0010-0000-1500-00000F000000}" name="Column15"/>
    <tableColumn id="16" xr3:uid="{00000000-0010-0000-1500-000010000000}" name="Column16"/>
    <tableColumn id="17" xr3:uid="{00000000-0010-0000-1500-000011000000}" name="Column17"/>
    <tableColumn id="18" xr3:uid="{00000000-0010-0000-1500-000012000000}" name="Column18"/>
    <tableColumn id="19" xr3:uid="{00000000-0010-0000-1500-000013000000}" name="Column19"/>
    <tableColumn id="20" xr3:uid="{00000000-0010-0000-1500-000014000000}" name="Column20"/>
    <tableColumn id="21" xr3:uid="{00000000-0010-0000-1500-000015000000}" name="Column21"/>
    <tableColumn id="22" xr3:uid="{00000000-0010-0000-1500-000016000000}" name="Column22"/>
    <tableColumn id="23" xr3:uid="{00000000-0010-0000-1500-000017000000}" name="Column23"/>
    <tableColumn id="24" xr3:uid="{00000000-0010-0000-1500-000018000000}" name="Column24"/>
    <tableColumn id="25" xr3:uid="{00000000-0010-0000-1500-000019000000}" name="Column25"/>
    <tableColumn id="26" xr3:uid="{00000000-0010-0000-1500-00001A000000}" name="Column26"/>
    <tableColumn id="27" xr3:uid="{00000000-0010-0000-1500-00001B000000}" name="Column27"/>
    <tableColumn id="28" xr3:uid="{00000000-0010-0000-1500-00001C000000}" name="Column28"/>
    <tableColumn id="29" xr3:uid="{00000000-0010-0000-1500-00001D000000}" name="Column29"/>
    <tableColumn id="30" xr3:uid="{00000000-0010-0000-1500-00001E000000}" name="Column30"/>
    <tableColumn id="31" xr3:uid="{00000000-0010-0000-1500-00001F000000}" name="Column31"/>
    <tableColumn id="32" xr3:uid="{00000000-0010-0000-1500-000020000000}" name="Column32"/>
  </tableColumns>
  <tableStyleInfo name="June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_5" displayName="Table_5" ref="A19:AF28" headerRowCount="0">
  <tableColumns count="32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  <tableColumn id="17" xr3:uid="{00000000-0010-0000-0200-000011000000}" name="Column17"/>
    <tableColumn id="18" xr3:uid="{00000000-0010-0000-0200-000012000000}" name="Column18"/>
    <tableColumn id="19" xr3:uid="{00000000-0010-0000-0200-000013000000}" name="Column19"/>
    <tableColumn id="20" xr3:uid="{00000000-0010-0000-0200-000014000000}" name="Column20"/>
    <tableColumn id="21" xr3:uid="{00000000-0010-0000-0200-000015000000}" name="Column21"/>
    <tableColumn id="22" xr3:uid="{00000000-0010-0000-0200-000016000000}" name="Column22"/>
    <tableColumn id="23" xr3:uid="{00000000-0010-0000-0200-000017000000}" name="Column23"/>
    <tableColumn id="24" xr3:uid="{00000000-0010-0000-0200-000018000000}" name="Column24"/>
    <tableColumn id="25" xr3:uid="{00000000-0010-0000-0200-000019000000}" name="Column25"/>
    <tableColumn id="26" xr3:uid="{00000000-0010-0000-0200-00001A000000}" name="Column26"/>
    <tableColumn id="27" xr3:uid="{00000000-0010-0000-0200-00001B000000}" name="Column27"/>
    <tableColumn id="28" xr3:uid="{00000000-0010-0000-0200-00001C000000}" name="Column28"/>
    <tableColumn id="29" xr3:uid="{00000000-0010-0000-0200-00001D000000}" name="Column29"/>
    <tableColumn id="30" xr3:uid="{00000000-0010-0000-0200-00001E000000}" name="Column30"/>
    <tableColumn id="31" xr3:uid="{00000000-0010-0000-0200-00001F000000}" name="Column31"/>
    <tableColumn id="32" xr3:uid="{00000000-0010-0000-0200-000020000000}" name="Column32"/>
  </tableColumns>
  <tableStyleInfo name="Septemb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_6" displayName="Table_6" ref="A10:AF16" headerRowCount="0">
  <tableColumns count="32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/>
    <tableColumn id="16" xr3:uid="{00000000-0010-0000-0300-000010000000}" name="Column16"/>
    <tableColumn id="17" xr3:uid="{00000000-0010-0000-0300-000011000000}" name="Column17"/>
    <tableColumn id="18" xr3:uid="{00000000-0010-0000-0300-000012000000}" name="Column18"/>
    <tableColumn id="19" xr3:uid="{00000000-0010-0000-0300-000013000000}" name="Column19"/>
    <tableColumn id="20" xr3:uid="{00000000-0010-0000-0300-000014000000}" name="Column20"/>
    <tableColumn id="21" xr3:uid="{00000000-0010-0000-0300-000015000000}" name="Column21"/>
    <tableColumn id="22" xr3:uid="{00000000-0010-0000-0300-000016000000}" name="Column22"/>
    <tableColumn id="23" xr3:uid="{00000000-0010-0000-0300-000017000000}" name="Column23"/>
    <tableColumn id="24" xr3:uid="{00000000-0010-0000-0300-000018000000}" name="Column24"/>
    <tableColumn id="25" xr3:uid="{00000000-0010-0000-0300-000019000000}" name="Column25"/>
    <tableColumn id="26" xr3:uid="{00000000-0010-0000-0300-00001A000000}" name="Column26"/>
    <tableColumn id="27" xr3:uid="{00000000-0010-0000-0300-00001B000000}" name="Column27"/>
    <tableColumn id="28" xr3:uid="{00000000-0010-0000-0300-00001C000000}" name="Column28"/>
    <tableColumn id="29" xr3:uid="{00000000-0010-0000-0300-00001D000000}" name="Column29"/>
    <tableColumn id="30" xr3:uid="{00000000-0010-0000-0300-00001E000000}" name="Column30"/>
    <tableColumn id="31" xr3:uid="{00000000-0010-0000-0300-00001F000000}" name="Column31"/>
    <tableColumn id="32" xr3:uid="{00000000-0010-0000-0300-000020000000}" name="Column32"/>
  </tableColumns>
  <tableStyleInfo name="September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_1" displayName="Table_1" ref="A10:AF16" headerRowCount="0">
  <tableColumns count="32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  <tableColumn id="8" xr3:uid="{00000000-0010-0000-0400-000008000000}" name="Column8"/>
    <tableColumn id="9" xr3:uid="{00000000-0010-0000-0400-000009000000}" name="Column9"/>
    <tableColumn id="10" xr3:uid="{00000000-0010-0000-0400-00000A000000}" name="Column10"/>
    <tableColumn id="11" xr3:uid="{00000000-0010-0000-0400-00000B000000}" name="Column11"/>
    <tableColumn id="12" xr3:uid="{00000000-0010-0000-0400-00000C000000}" name="Column12"/>
    <tableColumn id="13" xr3:uid="{00000000-0010-0000-0400-00000D000000}" name="Column13"/>
    <tableColumn id="14" xr3:uid="{00000000-0010-0000-0400-00000E000000}" name="Column14"/>
    <tableColumn id="15" xr3:uid="{00000000-0010-0000-0400-00000F000000}" name="Column15"/>
    <tableColumn id="16" xr3:uid="{00000000-0010-0000-0400-000010000000}" name="Column16"/>
    <tableColumn id="17" xr3:uid="{00000000-0010-0000-0400-000011000000}" name="Column17"/>
    <tableColumn id="18" xr3:uid="{00000000-0010-0000-0400-000012000000}" name="Column18"/>
    <tableColumn id="19" xr3:uid="{00000000-0010-0000-0400-000013000000}" name="Column19"/>
    <tableColumn id="20" xr3:uid="{00000000-0010-0000-0400-000014000000}" name="Column20"/>
    <tableColumn id="21" xr3:uid="{00000000-0010-0000-0400-000015000000}" name="Column21"/>
    <tableColumn id="22" xr3:uid="{00000000-0010-0000-0400-000016000000}" name="Column22"/>
    <tableColumn id="23" xr3:uid="{00000000-0010-0000-0400-000017000000}" name="Column23"/>
    <tableColumn id="24" xr3:uid="{00000000-0010-0000-0400-000018000000}" name="Column24"/>
    <tableColumn id="25" xr3:uid="{00000000-0010-0000-0400-000019000000}" name="Column25"/>
    <tableColumn id="26" xr3:uid="{00000000-0010-0000-0400-00001A000000}" name="Column26"/>
    <tableColumn id="27" xr3:uid="{00000000-0010-0000-0400-00001B000000}" name="Column27"/>
    <tableColumn id="28" xr3:uid="{00000000-0010-0000-0400-00001C000000}" name="Column28"/>
    <tableColumn id="29" xr3:uid="{00000000-0010-0000-0400-00001D000000}" name="Column29"/>
    <tableColumn id="30" xr3:uid="{00000000-0010-0000-0400-00001E000000}" name="Column30"/>
    <tableColumn id="31" xr3:uid="{00000000-0010-0000-0400-00001F000000}" name="Column31"/>
    <tableColumn id="32" xr3:uid="{00000000-0010-0000-0400-000020000000}" name="Column32"/>
  </tableColumns>
  <tableStyleInfo name="Octob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le_2" displayName="Table_2" ref="A19:AF28" headerRowCount="0">
  <tableColumns count="32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  <tableColumn id="8" xr3:uid="{00000000-0010-0000-0500-000008000000}" name="Column8"/>
    <tableColumn id="9" xr3:uid="{00000000-0010-0000-0500-000009000000}" name="Column9"/>
    <tableColumn id="10" xr3:uid="{00000000-0010-0000-0500-00000A000000}" name="Column10"/>
    <tableColumn id="11" xr3:uid="{00000000-0010-0000-0500-00000B000000}" name="Column11"/>
    <tableColumn id="12" xr3:uid="{00000000-0010-0000-0500-00000C000000}" name="Column12"/>
    <tableColumn id="13" xr3:uid="{00000000-0010-0000-0500-00000D000000}" name="Column13"/>
    <tableColumn id="14" xr3:uid="{00000000-0010-0000-0500-00000E000000}" name="Column14"/>
    <tableColumn id="15" xr3:uid="{00000000-0010-0000-0500-00000F000000}" name="Column15"/>
    <tableColumn id="16" xr3:uid="{00000000-0010-0000-0500-000010000000}" name="Column16"/>
    <tableColumn id="17" xr3:uid="{00000000-0010-0000-0500-000011000000}" name="Column17"/>
    <tableColumn id="18" xr3:uid="{00000000-0010-0000-0500-000012000000}" name="Column18"/>
    <tableColumn id="19" xr3:uid="{00000000-0010-0000-0500-000013000000}" name="Column19"/>
    <tableColumn id="20" xr3:uid="{00000000-0010-0000-0500-000014000000}" name="Column20"/>
    <tableColumn id="21" xr3:uid="{00000000-0010-0000-0500-000015000000}" name="Column21"/>
    <tableColumn id="22" xr3:uid="{00000000-0010-0000-0500-000016000000}" name="Column22"/>
    <tableColumn id="23" xr3:uid="{00000000-0010-0000-0500-000017000000}" name="Column23"/>
    <tableColumn id="24" xr3:uid="{00000000-0010-0000-0500-000018000000}" name="Column24"/>
    <tableColumn id="25" xr3:uid="{00000000-0010-0000-0500-000019000000}" name="Column25"/>
    <tableColumn id="26" xr3:uid="{00000000-0010-0000-0500-00001A000000}" name="Column26"/>
    <tableColumn id="27" xr3:uid="{00000000-0010-0000-0500-00001B000000}" name="Column27"/>
    <tableColumn id="28" xr3:uid="{00000000-0010-0000-0500-00001C000000}" name="Column28"/>
    <tableColumn id="29" xr3:uid="{00000000-0010-0000-0500-00001D000000}" name="Column29"/>
    <tableColumn id="30" xr3:uid="{00000000-0010-0000-0500-00001E000000}" name="Column30"/>
    <tableColumn id="31" xr3:uid="{00000000-0010-0000-0500-00001F000000}" name="Column31"/>
    <tableColumn id="32" xr3:uid="{00000000-0010-0000-0500-000020000000}" name="Column32"/>
  </tableColumns>
  <tableStyleInfo name="October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_10" displayName="Table_10" ref="A19:AF28" headerRowCount="0">
  <tableColumns count="32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  <tableColumn id="7" xr3:uid="{00000000-0010-0000-0600-000007000000}" name="Column7"/>
    <tableColumn id="8" xr3:uid="{00000000-0010-0000-0600-000008000000}" name="Column8"/>
    <tableColumn id="9" xr3:uid="{00000000-0010-0000-0600-000009000000}" name="Column9"/>
    <tableColumn id="10" xr3:uid="{00000000-0010-0000-0600-00000A000000}" name="Column10"/>
    <tableColumn id="11" xr3:uid="{00000000-0010-0000-0600-00000B000000}" name="Column11"/>
    <tableColumn id="12" xr3:uid="{00000000-0010-0000-0600-00000C000000}" name="Column12"/>
    <tableColumn id="13" xr3:uid="{00000000-0010-0000-0600-00000D000000}" name="Column13"/>
    <tableColumn id="14" xr3:uid="{00000000-0010-0000-0600-00000E000000}" name="Column14"/>
    <tableColumn id="15" xr3:uid="{00000000-0010-0000-0600-00000F000000}" name="Column15"/>
    <tableColumn id="16" xr3:uid="{00000000-0010-0000-0600-000010000000}" name="Column16"/>
    <tableColumn id="17" xr3:uid="{00000000-0010-0000-0600-000011000000}" name="Column17"/>
    <tableColumn id="18" xr3:uid="{00000000-0010-0000-0600-000012000000}" name="Column18"/>
    <tableColumn id="19" xr3:uid="{00000000-0010-0000-0600-000013000000}" name="Column19"/>
    <tableColumn id="20" xr3:uid="{00000000-0010-0000-0600-000014000000}" name="Column20"/>
    <tableColumn id="21" xr3:uid="{00000000-0010-0000-0600-000015000000}" name="Column21"/>
    <tableColumn id="22" xr3:uid="{00000000-0010-0000-0600-000016000000}" name="Column22"/>
    <tableColumn id="23" xr3:uid="{00000000-0010-0000-0600-000017000000}" name="Column23"/>
    <tableColumn id="24" xr3:uid="{00000000-0010-0000-0600-000018000000}" name="Column24"/>
    <tableColumn id="25" xr3:uid="{00000000-0010-0000-0600-000019000000}" name="Column25"/>
    <tableColumn id="26" xr3:uid="{00000000-0010-0000-0600-00001A000000}" name="Column26"/>
    <tableColumn id="27" xr3:uid="{00000000-0010-0000-0600-00001B000000}" name="Column27"/>
    <tableColumn id="28" xr3:uid="{00000000-0010-0000-0600-00001C000000}" name="Column28"/>
    <tableColumn id="29" xr3:uid="{00000000-0010-0000-0600-00001D000000}" name="Column29"/>
    <tableColumn id="30" xr3:uid="{00000000-0010-0000-0600-00001E000000}" name="Column30"/>
    <tableColumn id="31" xr3:uid="{00000000-0010-0000-0600-00001F000000}" name="Column31"/>
    <tableColumn id="32" xr3:uid="{00000000-0010-0000-0600-000020000000}" name="Column32"/>
  </tableColumns>
  <tableStyleInfo name="Novemb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_12" displayName="Table_12" ref="A10:AF16" headerRowCount="0">
  <tableColumns count="32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  <tableColumn id="7" xr3:uid="{00000000-0010-0000-0700-000007000000}" name="Column7"/>
    <tableColumn id="8" xr3:uid="{00000000-0010-0000-0700-000008000000}" name="Column8"/>
    <tableColumn id="9" xr3:uid="{00000000-0010-0000-0700-000009000000}" name="Column9"/>
    <tableColumn id="10" xr3:uid="{00000000-0010-0000-0700-00000A000000}" name="Column10"/>
    <tableColumn id="11" xr3:uid="{00000000-0010-0000-0700-00000B000000}" name="Column11"/>
    <tableColumn id="12" xr3:uid="{00000000-0010-0000-0700-00000C000000}" name="Column12"/>
    <tableColumn id="13" xr3:uid="{00000000-0010-0000-0700-00000D000000}" name="Column13"/>
    <tableColumn id="14" xr3:uid="{00000000-0010-0000-0700-00000E000000}" name="Column14"/>
    <tableColumn id="15" xr3:uid="{00000000-0010-0000-0700-00000F000000}" name="Column15"/>
    <tableColumn id="16" xr3:uid="{00000000-0010-0000-0700-000010000000}" name="Column16"/>
    <tableColumn id="17" xr3:uid="{00000000-0010-0000-0700-000011000000}" name="Column17"/>
    <tableColumn id="18" xr3:uid="{00000000-0010-0000-0700-000012000000}" name="Column18"/>
    <tableColumn id="19" xr3:uid="{00000000-0010-0000-0700-000013000000}" name="Column19"/>
    <tableColumn id="20" xr3:uid="{00000000-0010-0000-0700-000014000000}" name="Column20"/>
    <tableColumn id="21" xr3:uid="{00000000-0010-0000-0700-000015000000}" name="Column21"/>
    <tableColumn id="22" xr3:uid="{00000000-0010-0000-0700-000016000000}" name="Column22"/>
    <tableColumn id="23" xr3:uid="{00000000-0010-0000-0700-000017000000}" name="Column23"/>
    <tableColumn id="24" xr3:uid="{00000000-0010-0000-0700-000018000000}" name="Column24"/>
    <tableColumn id="25" xr3:uid="{00000000-0010-0000-0700-000019000000}" name="Column25"/>
    <tableColumn id="26" xr3:uid="{00000000-0010-0000-0700-00001A000000}" name="Column26"/>
    <tableColumn id="27" xr3:uid="{00000000-0010-0000-0700-00001B000000}" name="Column27"/>
    <tableColumn id="28" xr3:uid="{00000000-0010-0000-0700-00001C000000}" name="Column28"/>
    <tableColumn id="29" xr3:uid="{00000000-0010-0000-0700-00001D000000}" name="Column29"/>
    <tableColumn id="30" xr3:uid="{00000000-0010-0000-0700-00001E000000}" name="Column30"/>
    <tableColumn id="31" xr3:uid="{00000000-0010-0000-0700-00001F000000}" name="Column31"/>
    <tableColumn id="32" xr3:uid="{00000000-0010-0000-0700-000020000000}" name="Column32"/>
  </tableColumns>
  <tableStyleInfo name="November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le_7" displayName="Table_7" ref="A19:AF28" headerRowCount="0">
  <tableColumns count="32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  <tableColumn id="8" xr3:uid="{00000000-0010-0000-0800-000008000000}" name="Column8"/>
    <tableColumn id="9" xr3:uid="{00000000-0010-0000-0800-000009000000}" name="Column9"/>
    <tableColumn id="10" xr3:uid="{00000000-0010-0000-0800-00000A000000}" name="Column10"/>
    <tableColumn id="11" xr3:uid="{00000000-0010-0000-0800-00000B000000}" name="Column11"/>
    <tableColumn id="12" xr3:uid="{00000000-0010-0000-0800-00000C000000}" name="Column12"/>
    <tableColumn id="13" xr3:uid="{00000000-0010-0000-0800-00000D000000}" name="Column13"/>
    <tableColumn id="14" xr3:uid="{00000000-0010-0000-0800-00000E000000}" name="Column14"/>
    <tableColumn id="15" xr3:uid="{00000000-0010-0000-0800-00000F000000}" name="Column15"/>
    <tableColumn id="16" xr3:uid="{00000000-0010-0000-0800-000010000000}" name="Column16"/>
    <tableColumn id="17" xr3:uid="{00000000-0010-0000-0800-000011000000}" name="Column17"/>
    <tableColumn id="18" xr3:uid="{00000000-0010-0000-0800-000012000000}" name="Column18"/>
    <tableColumn id="19" xr3:uid="{00000000-0010-0000-0800-000013000000}" name="Column19"/>
    <tableColumn id="20" xr3:uid="{00000000-0010-0000-0800-000014000000}" name="Column20"/>
    <tableColumn id="21" xr3:uid="{00000000-0010-0000-0800-000015000000}" name="Column21"/>
    <tableColumn id="22" xr3:uid="{00000000-0010-0000-0800-000016000000}" name="Column22"/>
    <tableColumn id="23" xr3:uid="{00000000-0010-0000-0800-000017000000}" name="Column23"/>
    <tableColumn id="24" xr3:uid="{00000000-0010-0000-0800-000018000000}" name="Column24"/>
    <tableColumn id="25" xr3:uid="{00000000-0010-0000-0800-000019000000}" name="Column25"/>
    <tableColumn id="26" xr3:uid="{00000000-0010-0000-0800-00001A000000}" name="Column26"/>
    <tableColumn id="27" xr3:uid="{00000000-0010-0000-0800-00001B000000}" name="Column27"/>
    <tableColumn id="28" xr3:uid="{00000000-0010-0000-0800-00001C000000}" name="Column28"/>
    <tableColumn id="29" xr3:uid="{00000000-0010-0000-0800-00001D000000}" name="Column29"/>
    <tableColumn id="30" xr3:uid="{00000000-0010-0000-0800-00001E000000}" name="Column30"/>
    <tableColumn id="31" xr3:uid="{00000000-0010-0000-0800-00001F000000}" name="Column31"/>
    <tableColumn id="32" xr3:uid="{00000000-0010-0000-0800-000020000000}" name="Column32"/>
  </tableColumns>
  <tableStyleInfo name="Decemb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table" Target="../tables/table1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table" Target="../tables/table1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2"/>
  <sheetViews>
    <sheetView workbookViewId="0">
      <selection activeCell="B7" sqref="B7"/>
    </sheetView>
  </sheetViews>
  <sheetFormatPr baseColWidth="10" defaultColWidth="14.5" defaultRowHeight="15.75" customHeight="1" x14ac:dyDescent="0.15"/>
  <cols>
    <col min="1" max="1" width="41.5" customWidth="1"/>
    <col min="2" max="3" width="20" customWidth="1"/>
  </cols>
  <sheetData>
    <row r="1" spans="1:5" ht="15.75" customHeight="1" x14ac:dyDescent="0.15">
      <c r="A1" s="27" t="s">
        <v>0</v>
      </c>
      <c r="B1" s="26"/>
      <c r="C1" s="26"/>
      <c r="D1" s="1"/>
      <c r="E1" s="1"/>
    </row>
    <row r="2" spans="1:5" ht="15.75" customHeight="1" x14ac:dyDescent="0.15">
      <c r="A2" s="26"/>
      <c r="B2" s="26"/>
      <c r="C2" s="26"/>
      <c r="D2" s="1"/>
      <c r="E2" s="1"/>
    </row>
    <row r="3" spans="1:5" ht="18" x14ac:dyDescent="0.2">
      <c r="A3" s="28" t="str">
        <f>CONCATENATE(B7," ", "to"," ",C7," ","Academic Year")</f>
        <v>2021 to 2022 Academic Year</v>
      </c>
      <c r="B3" s="26"/>
      <c r="C3" s="26"/>
      <c r="D3" s="2"/>
    </row>
    <row r="4" spans="1:5" ht="18" x14ac:dyDescent="0.2">
      <c r="A4" s="3"/>
      <c r="B4" s="4"/>
      <c r="C4" s="4"/>
      <c r="D4" s="5"/>
    </row>
    <row r="5" spans="1:5" ht="18" x14ac:dyDescent="0.2">
      <c r="A5" s="6" t="s">
        <v>1</v>
      </c>
      <c r="B5" s="29"/>
      <c r="C5" s="30"/>
      <c r="D5" s="5"/>
    </row>
    <row r="6" spans="1:5" ht="15.75" customHeight="1" x14ac:dyDescent="0.15">
      <c r="A6" s="7"/>
      <c r="B6" s="8" t="s">
        <v>3</v>
      </c>
      <c r="C6" s="8" t="s">
        <v>4</v>
      </c>
    </row>
    <row r="7" spans="1:5" ht="18" x14ac:dyDescent="0.2">
      <c r="A7" s="6" t="s">
        <v>5</v>
      </c>
      <c r="B7" s="9">
        <v>2021</v>
      </c>
      <c r="C7" s="9">
        <v>2022</v>
      </c>
    </row>
    <row r="8" spans="1:5" ht="15.75" customHeight="1" x14ac:dyDescent="0.15">
      <c r="A8" s="7"/>
      <c r="B8" s="25"/>
      <c r="C8" s="26"/>
    </row>
    <row r="9" spans="1:5" ht="18" x14ac:dyDescent="0.2">
      <c r="A9" s="6" t="s">
        <v>6</v>
      </c>
      <c r="B9" s="33"/>
      <c r="C9" s="30"/>
    </row>
    <row r="10" spans="1:5" ht="15.75" customHeight="1" x14ac:dyDescent="0.15">
      <c r="A10" s="7"/>
      <c r="B10" s="7"/>
      <c r="C10" s="7"/>
    </row>
    <row r="11" spans="1:5" ht="15.75" customHeight="1" x14ac:dyDescent="0.15">
      <c r="A11" s="10"/>
      <c r="B11" s="10"/>
      <c r="C11" s="10"/>
    </row>
    <row r="12" spans="1:5" ht="18" x14ac:dyDescent="0.2">
      <c r="A12" s="3" t="s">
        <v>7</v>
      </c>
      <c r="B12" s="31">
        <f>SUM(August!A31+September!A31+October!A31+November!A31+December!A31+January!A31+February!A31+March!A31+April!A31+May!A31+June!A31)</f>
        <v>0</v>
      </c>
      <c r="C12" s="32"/>
    </row>
  </sheetData>
  <mergeCells count="6">
    <mergeCell ref="B8:C8"/>
    <mergeCell ref="A1:C2"/>
    <mergeCell ref="A3:C3"/>
    <mergeCell ref="B5:C5"/>
    <mergeCell ref="B12:C12"/>
    <mergeCell ref="B9:C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AF36"/>
  <sheetViews>
    <sheetView topLeftCell="A3" workbookViewId="0">
      <selection activeCell="A20" sqref="A20"/>
    </sheetView>
  </sheetViews>
  <sheetFormatPr baseColWidth="10" defaultColWidth="14.5" defaultRowHeight="15.75" customHeight="1" x14ac:dyDescent="0.15"/>
  <cols>
    <col min="1" max="1" width="47.5" customWidth="1"/>
    <col min="2" max="32" width="8.16406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34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43556</v>
      </c>
      <c r="C10" s="12">
        <f t="shared" ref="C10:AF10" si="0">B10+1</f>
        <v>43557</v>
      </c>
      <c r="D10" s="12">
        <f t="shared" si="0"/>
        <v>43558</v>
      </c>
      <c r="E10" s="12">
        <f t="shared" si="0"/>
        <v>43559</v>
      </c>
      <c r="F10" s="12">
        <f t="shared" si="0"/>
        <v>43560</v>
      </c>
      <c r="G10" s="12">
        <f t="shared" si="0"/>
        <v>43561</v>
      </c>
      <c r="H10" s="12">
        <f t="shared" si="0"/>
        <v>43562</v>
      </c>
      <c r="I10" s="12">
        <f t="shared" si="0"/>
        <v>43563</v>
      </c>
      <c r="J10" s="12">
        <f t="shared" si="0"/>
        <v>43564</v>
      </c>
      <c r="K10" s="12">
        <f t="shared" si="0"/>
        <v>43565</v>
      </c>
      <c r="L10" s="12">
        <f t="shared" si="0"/>
        <v>43566</v>
      </c>
      <c r="M10" s="12">
        <f t="shared" si="0"/>
        <v>43567</v>
      </c>
      <c r="N10" s="12">
        <f t="shared" si="0"/>
        <v>43568</v>
      </c>
      <c r="O10" s="12">
        <f t="shared" si="0"/>
        <v>43569</v>
      </c>
      <c r="P10" s="12">
        <f t="shared" si="0"/>
        <v>43570</v>
      </c>
      <c r="Q10" s="12">
        <f t="shared" si="0"/>
        <v>43571</v>
      </c>
      <c r="R10" s="12">
        <f t="shared" si="0"/>
        <v>43572</v>
      </c>
      <c r="S10" s="12">
        <f t="shared" si="0"/>
        <v>43573</v>
      </c>
      <c r="T10" s="12">
        <f t="shared" si="0"/>
        <v>43574</v>
      </c>
      <c r="U10" s="12">
        <f t="shared" si="0"/>
        <v>43575</v>
      </c>
      <c r="V10" s="12">
        <f t="shared" si="0"/>
        <v>43576</v>
      </c>
      <c r="W10" s="12">
        <f t="shared" si="0"/>
        <v>43577</v>
      </c>
      <c r="X10" s="12">
        <f t="shared" si="0"/>
        <v>43578</v>
      </c>
      <c r="Y10" s="12">
        <f t="shared" si="0"/>
        <v>43579</v>
      </c>
      <c r="Z10" s="12">
        <f t="shared" si="0"/>
        <v>43580</v>
      </c>
      <c r="AA10" s="12">
        <f t="shared" si="0"/>
        <v>43581</v>
      </c>
      <c r="AB10" s="12">
        <f t="shared" si="0"/>
        <v>43582</v>
      </c>
      <c r="AC10" s="12">
        <f t="shared" si="0"/>
        <v>43583</v>
      </c>
      <c r="AD10" s="12">
        <f t="shared" si="0"/>
        <v>43584</v>
      </c>
      <c r="AE10" s="12">
        <f t="shared" si="0"/>
        <v>43585</v>
      </c>
      <c r="AF10" s="12">
        <f t="shared" si="0"/>
        <v>43586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43556</v>
      </c>
      <c r="C19" s="20">
        <f t="shared" si="1"/>
        <v>43557</v>
      </c>
      <c r="D19" s="20">
        <f t="shared" si="1"/>
        <v>43558</v>
      </c>
      <c r="E19" s="20">
        <f t="shared" si="1"/>
        <v>43559</v>
      </c>
      <c r="F19" s="20">
        <f t="shared" si="1"/>
        <v>43560</v>
      </c>
      <c r="G19" s="20">
        <f t="shared" si="1"/>
        <v>43561</v>
      </c>
      <c r="H19" s="20">
        <f t="shared" si="1"/>
        <v>43562</v>
      </c>
      <c r="I19" s="20">
        <f t="shared" si="1"/>
        <v>43563</v>
      </c>
      <c r="J19" s="20">
        <f t="shared" si="1"/>
        <v>43564</v>
      </c>
      <c r="K19" s="20">
        <f t="shared" si="1"/>
        <v>43565</v>
      </c>
      <c r="L19" s="20">
        <f t="shared" si="1"/>
        <v>43566</v>
      </c>
      <c r="M19" s="20">
        <f t="shared" si="1"/>
        <v>43567</v>
      </c>
      <c r="N19" s="20">
        <f t="shared" si="1"/>
        <v>43568</v>
      </c>
      <c r="O19" s="20">
        <f t="shared" si="1"/>
        <v>43569</v>
      </c>
      <c r="P19" s="20">
        <f t="shared" si="1"/>
        <v>43570</v>
      </c>
      <c r="Q19" s="20">
        <f t="shared" si="1"/>
        <v>43571</v>
      </c>
      <c r="R19" s="20">
        <f t="shared" si="1"/>
        <v>43572</v>
      </c>
      <c r="S19" s="20">
        <f t="shared" si="1"/>
        <v>43573</v>
      </c>
      <c r="T19" s="20">
        <f t="shared" si="1"/>
        <v>43574</v>
      </c>
      <c r="U19" s="20">
        <f t="shared" si="1"/>
        <v>43575</v>
      </c>
      <c r="V19" s="20">
        <f t="shared" si="1"/>
        <v>43576</v>
      </c>
      <c r="W19" s="20">
        <f t="shared" si="1"/>
        <v>43577</v>
      </c>
      <c r="X19" s="20">
        <f t="shared" si="1"/>
        <v>43578</v>
      </c>
      <c r="Y19" s="20">
        <f t="shared" si="1"/>
        <v>43579</v>
      </c>
      <c r="Z19" s="20">
        <f t="shared" si="1"/>
        <v>43580</v>
      </c>
      <c r="AA19" s="20">
        <f t="shared" si="1"/>
        <v>43581</v>
      </c>
      <c r="AB19" s="20">
        <f t="shared" si="1"/>
        <v>43582</v>
      </c>
      <c r="AC19" s="20">
        <f t="shared" si="1"/>
        <v>43583</v>
      </c>
      <c r="AD19" s="20">
        <f t="shared" si="1"/>
        <v>43584</v>
      </c>
      <c r="AE19" s="20">
        <f t="shared" si="1"/>
        <v>43585</v>
      </c>
      <c r="AF19" s="20">
        <f t="shared" si="1"/>
        <v>43586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B31:AF36"/>
    <mergeCell ref="B30:AF30"/>
    <mergeCell ref="A31:A36"/>
    <mergeCell ref="A3:AF3"/>
    <mergeCell ref="A1:AF1"/>
    <mergeCell ref="A2:AF2"/>
    <mergeCell ref="A9:AF9"/>
    <mergeCell ref="A18:AF18"/>
    <mergeCell ref="A4:AF4"/>
    <mergeCell ref="A6:AF6"/>
    <mergeCell ref="A5:AF5"/>
    <mergeCell ref="A7:AF7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F36"/>
  <sheetViews>
    <sheetView topLeftCell="A3" workbookViewId="0">
      <selection activeCell="A20" sqref="A20"/>
    </sheetView>
  </sheetViews>
  <sheetFormatPr baseColWidth="10" defaultColWidth="14.5" defaultRowHeight="15.75" customHeight="1" x14ac:dyDescent="0.15"/>
  <cols>
    <col min="1" max="1" width="47.5" customWidth="1"/>
    <col min="2" max="32" width="8.16406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36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43586</v>
      </c>
      <c r="C10" s="12">
        <f t="shared" ref="C10:AF10" si="0">B10+1</f>
        <v>43587</v>
      </c>
      <c r="D10" s="12">
        <f t="shared" si="0"/>
        <v>43588</v>
      </c>
      <c r="E10" s="12">
        <f t="shared" si="0"/>
        <v>43589</v>
      </c>
      <c r="F10" s="12">
        <f t="shared" si="0"/>
        <v>43590</v>
      </c>
      <c r="G10" s="12">
        <f t="shared" si="0"/>
        <v>43591</v>
      </c>
      <c r="H10" s="12">
        <f t="shared" si="0"/>
        <v>43592</v>
      </c>
      <c r="I10" s="12">
        <f t="shared" si="0"/>
        <v>43593</v>
      </c>
      <c r="J10" s="12">
        <f t="shared" si="0"/>
        <v>43594</v>
      </c>
      <c r="K10" s="12">
        <f t="shared" si="0"/>
        <v>43595</v>
      </c>
      <c r="L10" s="12">
        <f t="shared" si="0"/>
        <v>43596</v>
      </c>
      <c r="M10" s="12">
        <f t="shared" si="0"/>
        <v>43597</v>
      </c>
      <c r="N10" s="12">
        <f t="shared" si="0"/>
        <v>43598</v>
      </c>
      <c r="O10" s="12">
        <f t="shared" si="0"/>
        <v>43599</v>
      </c>
      <c r="P10" s="12">
        <f t="shared" si="0"/>
        <v>43600</v>
      </c>
      <c r="Q10" s="12">
        <f t="shared" si="0"/>
        <v>43601</v>
      </c>
      <c r="R10" s="12">
        <f t="shared" si="0"/>
        <v>43602</v>
      </c>
      <c r="S10" s="12">
        <f t="shared" si="0"/>
        <v>43603</v>
      </c>
      <c r="T10" s="12">
        <f t="shared" si="0"/>
        <v>43604</v>
      </c>
      <c r="U10" s="12">
        <f t="shared" si="0"/>
        <v>43605</v>
      </c>
      <c r="V10" s="12">
        <f t="shared" si="0"/>
        <v>43606</v>
      </c>
      <c r="W10" s="12">
        <f t="shared" si="0"/>
        <v>43607</v>
      </c>
      <c r="X10" s="12">
        <f t="shared" si="0"/>
        <v>43608</v>
      </c>
      <c r="Y10" s="12">
        <f t="shared" si="0"/>
        <v>43609</v>
      </c>
      <c r="Z10" s="12">
        <f t="shared" si="0"/>
        <v>43610</v>
      </c>
      <c r="AA10" s="12">
        <f t="shared" si="0"/>
        <v>43611</v>
      </c>
      <c r="AB10" s="12">
        <f t="shared" si="0"/>
        <v>43612</v>
      </c>
      <c r="AC10" s="12">
        <f t="shared" si="0"/>
        <v>43613</v>
      </c>
      <c r="AD10" s="12">
        <f t="shared" si="0"/>
        <v>43614</v>
      </c>
      <c r="AE10" s="12">
        <f t="shared" si="0"/>
        <v>43615</v>
      </c>
      <c r="AF10" s="12">
        <f t="shared" si="0"/>
        <v>43616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43586</v>
      </c>
      <c r="C19" s="20">
        <f t="shared" si="1"/>
        <v>43587</v>
      </c>
      <c r="D19" s="20">
        <f t="shared" si="1"/>
        <v>43588</v>
      </c>
      <c r="E19" s="20">
        <f t="shared" si="1"/>
        <v>43589</v>
      </c>
      <c r="F19" s="20">
        <f t="shared" si="1"/>
        <v>43590</v>
      </c>
      <c r="G19" s="20">
        <f t="shared" si="1"/>
        <v>43591</v>
      </c>
      <c r="H19" s="20">
        <f t="shared" si="1"/>
        <v>43592</v>
      </c>
      <c r="I19" s="20">
        <f t="shared" si="1"/>
        <v>43593</v>
      </c>
      <c r="J19" s="20">
        <f t="shared" si="1"/>
        <v>43594</v>
      </c>
      <c r="K19" s="20">
        <f t="shared" si="1"/>
        <v>43595</v>
      </c>
      <c r="L19" s="20">
        <f t="shared" si="1"/>
        <v>43596</v>
      </c>
      <c r="M19" s="20">
        <f t="shared" si="1"/>
        <v>43597</v>
      </c>
      <c r="N19" s="20">
        <f t="shared" si="1"/>
        <v>43598</v>
      </c>
      <c r="O19" s="20">
        <f t="shared" si="1"/>
        <v>43599</v>
      </c>
      <c r="P19" s="20">
        <f t="shared" si="1"/>
        <v>43600</v>
      </c>
      <c r="Q19" s="20">
        <f t="shared" si="1"/>
        <v>43601</v>
      </c>
      <c r="R19" s="20">
        <f t="shared" si="1"/>
        <v>43602</v>
      </c>
      <c r="S19" s="20">
        <f t="shared" si="1"/>
        <v>43603</v>
      </c>
      <c r="T19" s="20">
        <f t="shared" si="1"/>
        <v>43604</v>
      </c>
      <c r="U19" s="20">
        <f t="shared" si="1"/>
        <v>43605</v>
      </c>
      <c r="V19" s="20">
        <f t="shared" si="1"/>
        <v>43606</v>
      </c>
      <c r="W19" s="20">
        <f t="shared" si="1"/>
        <v>43607</v>
      </c>
      <c r="X19" s="20">
        <f t="shared" si="1"/>
        <v>43608</v>
      </c>
      <c r="Y19" s="20">
        <f t="shared" si="1"/>
        <v>43609</v>
      </c>
      <c r="Z19" s="20">
        <f t="shared" si="1"/>
        <v>43610</v>
      </c>
      <c r="AA19" s="20">
        <f t="shared" si="1"/>
        <v>43611</v>
      </c>
      <c r="AB19" s="20">
        <f t="shared" si="1"/>
        <v>43612</v>
      </c>
      <c r="AC19" s="20">
        <f t="shared" si="1"/>
        <v>43613</v>
      </c>
      <c r="AD19" s="20">
        <f t="shared" si="1"/>
        <v>43614</v>
      </c>
      <c r="AE19" s="20">
        <f t="shared" si="1"/>
        <v>43615</v>
      </c>
      <c r="AF19" s="20">
        <f t="shared" si="1"/>
        <v>43616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B31:AF36"/>
    <mergeCell ref="B30:AF30"/>
    <mergeCell ref="A31:A36"/>
    <mergeCell ref="A3:AF3"/>
    <mergeCell ref="A1:AF1"/>
    <mergeCell ref="A2:AF2"/>
    <mergeCell ref="A9:AF9"/>
    <mergeCell ref="A18:AF18"/>
    <mergeCell ref="A4:AF4"/>
    <mergeCell ref="A5:AF5"/>
    <mergeCell ref="A6:AF6"/>
    <mergeCell ref="A7:AF7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AF36"/>
  <sheetViews>
    <sheetView topLeftCell="A12" workbookViewId="0">
      <selection activeCell="A20" sqref="A20:AF20"/>
    </sheetView>
  </sheetViews>
  <sheetFormatPr baseColWidth="10" defaultColWidth="14.5" defaultRowHeight="15.75" customHeight="1" x14ac:dyDescent="0.15"/>
  <cols>
    <col min="1" max="1" width="47.5" customWidth="1"/>
    <col min="2" max="32" width="8.16406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37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43617</v>
      </c>
      <c r="C10" s="12">
        <f t="shared" ref="C10:AF10" si="0">B10+1</f>
        <v>43618</v>
      </c>
      <c r="D10" s="12">
        <f t="shared" si="0"/>
        <v>43619</v>
      </c>
      <c r="E10" s="12">
        <f t="shared" si="0"/>
        <v>43620</v>
      </c>
      <c r="F10" s="12">
        <f t="shared" si="0"/>
        <v>43621</v>
      </c>
      <c r="G10" s="12">
        <f t="shared" si="0"/>
        <v>43622</v>
      </c>
      <c r="H10" s="12">
        <f t="shared" si="0"/>
        <v>43623</v>
      </c>
      <c r="I10" s="12">
        <f t="shared" si="0"/>
        <v>43624</v>
      </c>
      <c r="J10" s="12">
        <f t="shared" si="0"/>
        <v>43625</v>
      </c>
      <c r="K10" s="12">
        <f t="shared" si="0"/>
        <v>43626</v>
      </c>
      <c r="L10" s="12">
        <f t="shared" si="0"/>
        <v>43627</v>
      </c>
      <c r="M10" s="12">
        <f t="shared" si="0"/>
        <v>43628</v>
      </c>
      <c r="N10" s="12">
        <f t="shared" si="0"/>
        <v>43629</v>
      </c>
      <c r="O10" s="12">
        <f t="shared" si="0"/>
        <v>43630</v>
      </c>
      <c r="P10" s="12">
        <f t="shared" si="0"/>
        <v>43631</v>
      </c>
      <c r="Q10" s="12">
        <f t="shared" si="0"/>
        <v>43632</v>
      </c>
      <c r="R10" s="12">
        <f t="shared" si="0"/>
        <v>43633</v>
      </c>
      <c r="S10" s="12">
        <f t="shared" si="0"/>
        <v>43634</v>
      </c>
      <c r="T10" s="12">
        <f t="shared" si="0"/>
        <v>43635</v>
      </c>
      <c r="U10" s="12">
        <f t="shared" si="0"/>
        <v>43636</v>
      </c>
      <c r="V10" s="12">
        <f t="shared" si="0"/>
        <v>43637</v>
      </c>
      <c r="W10" s="12">
        <f t="shared" si="0"/>
        <v>43638</v>
      </c>
      <c r="X10" s="12">
        <f t="shared" si="0"/>
        <v>43639</v>
      </c>
      <c r="Y10" s="12">
        <f t="shared" si="0"/>
        <v>43640</v>
      </c>
      <c r="Z10" s="12">
        <f t="shared" si="0"/>
        <v>43641</v>
      </c>
      <c r="AA10" s="12">
        <f t="shared" si="0"/>
        <v>43642</v>
      </c>
      <c r="AB10" s="12">
        <f t="shared" si="0"/>
        <v>43643</v>
      </c>
      <c r="AC10" s="12">
        <f t="shared" si="0"/>
        <v>43644</v>
      </c>
      <c r="AD10" s="12">
        <f t="shared" si="0"/>
        <v>43645</v>
      </c>
      <c r="AE10" s="12">
        <f t="shared" si="0"/>
        <v>43646</v>
      </c>
      <c r="AF10" s="12">
        <f t="shared" si="0"/>
        <v>43647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43617</v>
      </c>
      <c r="C19" s="20">
        <f t="shared" si="1"/>
        <v>43618</v>
      </c>
      <c r="D19" s="20">
        <f t="shared" si="1"/>
        <v>43619</v>
      </c>
      <c r="E19" s="20">
        <f t="shared" si="1"/>
        <v>43620</v>
      </c>
      <c r="F19" s="20">
        <f t="shared" si="1"/>
        <v>43621</v>
      </c>
      <c r="G19" s="20">
        <f t="shared" si="1"/>
        <v>43622</v>
      </c>
      <c r="H19" s="20">
        <f t="shared" si="1"/>
        <v>43623</v>
      </c>
      <c r="I19" s="20">
        <f t="shared" si="1"/>
        <v>43624</v>
      </c>
      <c r="J19" s="20">
        <f t="shared" si="1"/>
        <v>43625</v>
      </c>
      <c r="K19" s="20">
        <f t="shared" si="1"/>
        <v>43626</v>
      </c>
      <c r="L19" s="20">
        <f t="shared" si="1"/>
        <v>43627</v>
      </c>
      <c r="M19" s="20">
        <f t="shared" si="1"/>
        <v>43628</v>
      </c>
      <c r="N19" s="20">
        <f t="shared" si="1"/>
        <v>43629</v>
      </c>
      <c r="O19" s="20">
        <f t="shared" si="1"/>
        <v>43630</v>
      </c>
      <c r="P19" s="20">
        <f t="shared" si="1"/>
        <v>43631</v>
      </c>
      <c r="Q19" s="20">
        <f t="shared" si="1"/>
        <v>43632</v>
      </c>
      <c r="R19" s="20">
        <f t="shared" si="1"/>
        <v>43633</v>
      </c>
      <c r="S19" s="20">
        <f t="shared" si="1"/>
        <v>43634</v>
      </c>
      <c r="T19" s="20">
        <f t="shared" si="1"/>
        <v>43635</v>
      </c>
      <c r="U19" s="20">
        <f t="shared" si="1"/>
        <v>43636</v>
      </c>
      <c r="V19" s="20">
        <f t="shared" si="1"/>
        <v>43637</v>
      </c>
      <c r="W19" s="20">
        <f t="shared" si="1"/>
        <v>43638</v>
      </c>
      <c r="X19" s="20">
        <f t="shared" si="1"/>
        <v>43639</v>
      </c>
      <c r="Y19" s="20">
        <f t="shared" si="1"/>
        <v>43640</v>
      </c>
      <c r="Z19" s="20">
        <f t="shared" si="1"/>
        <v>43641</v>
      </c>
      <c r="AA19" s="20">
        <f t="shared" si="1"/>
        <v>43642</v>
      </c>
      <c r="AB19" s="20">
        <f t="shared" si="1"/>
        <v>43643</v>
      </c>
      <c r="AC19" s="20">
        <f t="shared" si="1"/>
        <v>43644</v>
      </c>
      <c r="AD19" s="20">
        <f t="shared" si="1"/>
        <v>43645</v>
      </c>
      <c r="AE19" s="20">
        <f t="shared" si="1"/>
        <v>43646</v>
      </c>
      <c r="AF19" s="20">
        <f t="shared" si="1"/>
        <v>43647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B31:AF36"/>
    <mergeCell ref="B30:AF30"/>
    <mergeCell ref="A31:A36"/>
    <mergeCell ref="A1:AF1"/>
    <mergeCell ref="A2:AF2"/>
    <mergeCell ref="A18:AF18"/>
    <mergeCell ref="A5:AF5"/>
    <mergeCell ref="A7:AF7"/>
    <mergeCell ref="A9:AF9"/>
    <mergeCell ref="A3:AF3"/>
    <mergeCell ref="A4:AF4"/>
    <mergeCell ref="A6:AF6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F36"/>
  <sheetViews>
    <sheetView tabSelected="1" workbookViewId="0">
      <selection activeCell="B20" sqref="B20"/>
    </sheetView>
  </sheetViews>
  <sheetFormatPr baseColWidth="10" defaultColWidth="14.5" defaultRowHeight="15.75" customHeight="1" x14ac:dyDescent="0.15"/>
  <cols>
    <col min="1" max="1" width="47.5" customWidth="1"/>
    <col min="2" max="32" width="8.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10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43678</v>
      </c>
      <c r="C10" s="12">
        <f t="shared" ref="C10:AF10" si="0">B10+1</f>
        <v>43679</v>
      </c>
      <c r="D10" s="12">
        <f t="shared" si="0"/>
        <v>43680</v>
      </c>
      <c r="E10" s="12">
        <f t="shared" si="0"/>
        <v>43681</v>
      </c>
      <c r="F10" s="12">
        <f t="shared" si="0"/>
        <v>43682</v>
      </c>
      <c r="G10" s="12">
        <f t="shared" si="0"/>
        <v>43683</v>
      </c>
      <c r="H10" s="12">
        <f t="shared" si="0"/>
        <v>43684</v>
      </c>
      <c r="I10" s="12">
        <f t="shared" si="0"/>
        <v>43685</v>
      </c>
      <c r="J10" s="12">
        <f t="shared" si="0"/>
        <v>43686</v>
      </c>
      <c r="K10" s="12">
        <f t="shared" si="0"/>
        <v>43687</v>
      </c>
      <c r="L10" s="12">
        <f t="shared" si="0"/>
        <v>43688</v>
      </c>
      <c r="M10" s="12">
        <f t="shared" si="0"/>
        <v>43689</v>
      </c>
      <c r="N10" s="12">
        <f t="shared" si="0"/>
        <v>43690</v>
      </c>
      <c r="O10" s="12">
        <f t="shared" si="0"/>
        <v>43691</v>
      </c>
      <c r="P10" s="12">
        <f t="shared" si="0"/>
        <v>43692</v>
      </c>
      <c r="Q10" s="12">
        <f t="shared" si="0"/>
        <v>43693</v>
      </c>
      <c r="R10" s="12">
        <f t="shared" si="0"/>
        <v>43694</v>
      </c>
      <c r="S10" s="12">
        <f t="shared" si="0"/>
        <v>43695</v>
      </c>
      <c r="T10" s="12">
        <f t="shared" si="0"/>
        <v>43696</v>
      </c>
      <c r="U10" s="12">
        <f t="shared" si="0"/>
        <v>43697</v>
      </c>
      <c r="V10" s="12">
        <f t="shared" si="0"/>
        <v>43698</v>
      </c>
      <c r="W10" s="12">
        <f t="shared" si="0"/>
        <v>43699</v>
      </c>
      <c r="X10" s="12">
        <f t="shared" si="0"/>
        <v>43700</v>
      </c>
      <c r="Y10" s="12">
        <f t="shared" si="0"/>
        <v>43701</v>
      </c>
      <c r="Z10" s="12">
        <f t="shared" si="0"/>
        <v>43702</v>
      </c>
      <c r="AA10" s="12">
        <f t="shared" si="0"/>
        <v>43703</v>
      </c>
      <c r="AB10" s="12">
        <f t="shared" si="0"/>
        <v>43704</v>
      </c>
      <c r="AC10" s="12">
        <f t="shared" si="0"/>
        <v>43705</v>
      </c>
      <c r="AD10" s="12">
        <f t="shared" si="0"/>
        <v>43706</v>
      </c>
      <c r="AE10" s="12">
        <f t="shared" si="0"/>
        <v>43707</v>
      </c>
      <c r="AF10" s="12">
        <f t="shared" si="0"/>
        <v>43708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43678</v>
      </c>
      <c r="C19" s="20">
        <f t="shared" si="1"/>
        <v>43679</v>
      </c>
      <c r="D19" s="20">
        <f t="shared" si="1"/>
        <v>43680</v>
      </c>
      <c r="E19" s="20">
        <f t="shared" si="1"/>
        <v>43681</v>
      </c>
      <c r="F19" s="20">
        <f t="shared" si="1"/>
        <v>43682</v>
      </c>
      <c r="G19" s="20">
        <f t="shared" si="1"/>
        <v>43683</v>
      </c>
      <c r="H19" s="20">
        <f t="shared" si="1"/>
        <v>43684</v>
      </c>
      <c r="I19" s="20">
        <f t="shared" si="1"/>
        <v>43685</v>
      </c>
      <c r="J19" s="20">
        <f t="shared" si="1"/>
        <v>43686</v>
      </c>
      <c r="K19" s="20">
        <f t="shared" si="1"/>
        <v>43687</v>
      </c>
      <c r="L19" s="20">
        <f t="shared" si="1"/>
        <v>43688</v>
      </c>
      <c r="M19" s="20">
        <f t="shared" si="1"/>
        <v>43689</v>
      </c>
      <c r="N19" s="20">
        <f t="shared" si="1"/>
        <v>43690</v>
      </c>
      <c r="O19" s="20">
        <f t="shared" si="1"/>
        <v>43691</v>
      </c>
      <c r="P19" s="20">
        <f t="shared" si="1"/>
        <v>43692</v>
      </c>
      <c r="Q19" s="20">
        <f t="shared" si="1"/>
        <v>43693</v>
      </c>
      <c r="R19" s="20">
        <f t="shared" si="1"/>
        <v>43694</v>
      </c>
      <c r="S19" s="20">
        <f t="shared" si="1"/>
        <v>43695</v>
      </c>
      <c r="T19" s="20">
        <f t="shared" si="1"/>
        <v>43696</v>
      </c>
      <c r="U19" s="20">
        <f t="shared" si="1"/>
        <v>43697</v>
      </c>
      <c r="V19" s="20">
        <f t="shared" si="1"/>
        <v>43698</v>
      </c>
      <c r="W19" s="20">
        <f t="shared" si="1"/>
        <v>43699</v>
      </c>
      <c r="X19" s="20">
        <f t="shared" si="1"/>
        <v>43700</v>
      </c>
      <c r="Y19" s="20">
        <f t="shared" si="1"/>
        <v>43701</v>
      </c>
      <c r="Z19" s="20">
        <f t="shared" si="1"/>
        <v>43702</v>
      </c>
      <c r="AA19" s="20">
        <f t="shared" si="1"/>
        <v>43703</v>
      </c>
      <c r="AB19" s="20">
        <f t="shared" si="1"/>
        <v>43704</v>
      </c>
      <c r="AC19" s="20">
        <f t="shared" si="1"/>
        <v>43705</v>
      </c>
      <c r="AD19" s="20">
        <f t="shared" si="1"/>
        <v>43706</v>
      </c>
      <c r="AE19" s="20">
        <f t="shared" si="1"/>
        <v>43707</v>
      </c>
      <c r="AF19" s="20">
        <f t="shared" si="1"/>
        <v>43708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A31:A36"/>
    <mergeCell ref="B31:AF36"/>
    <mergeCell ref="A3:AF3"/>
    <mergeCell ref="A1:AF1"/>
    <mergeCell ref="A2:AF2"/>
    <mergeCell ref="A4:AF4"/>
    <mergeCell ref="A6:AF6"/>
    <mergeCell ref="A9:AF9"/>
    <mergeCell ref="A7:AF7"/>
    <mergeCell ref="A5:AF5"/>
    <mergeCell ref="B30:AF30"/>
    <mergeCell ref="A18:AF18"/>
  </mergeCells>
  <printOptions horizontalCentered="1"/>
  <pageMargins left="0.25" right="0.25" top="0.75" bottom="0.75" header="0" footer="0"/>
  <pageSetup scale="40" fitToHeight="0" pageOrder="overThenDown" orientation="landscape" cellComments="atEnd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F36"/>
  <sheetViews>
    <sheetView topLeftCell="A14" workbookViewId="0">
      <selection activeCell="A20" sqref="A20"/>
    </sheetView>
  </sheetViews>
  <sheetFormatPr baseColWidth="10" defaultColWidth="14.5" defaultRowHeight="15.75" customHeight="1" x14ac:dyDescent="0.15"/>
  <cols>
    <col min="1" max="1" width="47.5" customWidth="1"/>
    <col min="2" max="32" width="8.16406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43709</v>
      </c>
      <c r="C10" s="12">
        <f t="shared" ref="C10:AF10" si="0">B10+1</f>
        <v>43710</v>
      </c>
      <c r="D10" s="12">
        <f t="shared" si="0"/>
        <v>43711</v>
      </c>
      <c r="E10" s="12">
        <f t="shared" si="0"/>
        <v>43712</v>
      </c>
      <c r="F10" s="12">
        <f t="shared" si="0"/>
        <v>43713</v>
      </c>
      <c r="G10" s="12">
        <f t="shared" si="0"/>
        <v>43714</v>
      </c>
      <c r="H10" s="12">
        <f t="shared" si="0"/>
        <v>43715</v>
      </c>
      <c r="I10" s="12">
        <f t="shared" si="0"/>
        <v>43716</v>
      </c>
      <c r="J10" s="12">
        <f t="shared" si="0"/>
        <v>43717</v>
      </c>
      <c r="K10" s="12">
        <f t="shared" si="0"/>
        <v>43718</v>
      </c>
      <c r="L10" s="12">
        <f t="shared" si="0"/>
        <v>43719</v>
      </c>
      <c r="M10" s="12">
        <f t="shared" si="0"/>
        <v>43720</v>
      </c>
      <c r="N10" s="12">
        <f t="shared" si="0"/>
        <v>43721</v>
      </c>
      <c r="O10" s="12">
        <f t="shared" si="0"/>
        <v>43722</v>
      </c>
      <c r="P10" s="12">
        <f t="shared" si="0"/>
        <v>43723</v>
      </c>
      <c r="Q10" s="12">
        <f t="shared" si="0"/>
        <v>43724</v>
      </c>
      <c r="R10" s="12">
        <f t="shared" si="0"/>
        <v>43725</v>
      </c>
      <c r="S10" s="12">
        <f t="shared" si="0"/>
        <v>43726</v>
      </c>
      <c r="T10" s="12">
        <f t="shared" si="0"/>
        <v>43727</v>
      </c>
      <c r="U10" s="12">
        <f t="shared" si="0"/>
        <v>43728</v>
      </c>
      <c r="V10" s="12">
        <f t="shared" si="0"/>
        <v>43729</v>
      </c>
      <c r="W10" s="12">
        <f t="shared" si="0"/>
        <v>43730</v>
      </c>
      <c r="X10" s="12">
        <f t="shared" si="0"/>
        <v>43731</v>
      </c>
      <c r="Y10" s="12">
        <f t="shared" si="0"/>
        <v>43732</v>
      </c>
      <c r="Z10" s="12">
        <f t="shared" si="0"/>
        <v>43733</v>
      </c>
      <c r="AA10" s="12">
        <f t="shared" si="0"/>
        <v>43734</v>
      </c>
      <c r="AB10" s="12">
        <f t="shared" si="0"/>
        <v>43735</v>
      </c>
      <c r="AC10" s="12">
        <f t="shared" si="0"/>
        <v>43736</v>
      </c>
      <c r="AD10" s="12">
        <f t="shared" si="0"/>
        <v>43737</v>
      </c>
      <c r="AE10" s="12">
        <f t="shared" si="0"/>
        <v>43738</v>
      </c>
      <c r="AF10" s="12">
        <f t="shared" si="0"/>
        <v>43739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43709</v>
      </c>
      <c r="C19" s="20">
        <f t="shared" si="1"/>
        <v>43710</v>
      </c>
      <c r="D19" s="20">
        <f t="shared" si="1"/>
        <v>43711</v>
      </c>
      <c r="E19" s="20">
        <f t="shared" si="1"/>
        <v>43712</v>
      </c>
      <c r="F19" s="20">
        <f t="shared" si="1"/>
        <v>43713</v>
      </c>
      <c r="G19" s="20">
        <f t="shared" si="1"/>
        <v>43714</v>
      </c>
      <c r="H19" s="20">
        <f t="shared" si="1"/>
        <v>43715</v>
      </c>
      <c r="I19" s="20">
        <f t="shared" si="1"/>
        <v>43716</v>
      </c>
      <c r="J19" s="20">
        <f t="shared" si="1"/>
        <v>43717</v>
      </c>
      <c r="K19" s="20">
        <f t="shared" si="1"/>
        <v>43718</v>
      </c>
      <c r="L19" s="20">
        <f t="shared" si="1"/>
        <v>43719</v>
      </c>
      <c r="M19" s="20">
        <f t="shared" si="1"/>
        <v>43720</v>
      </c>
      <c r="N19" s="20">
        <f t="shared" si="1"/>
        <v>43721</v>
      </c>
      <c r="O19" s="20">
        <f t="shared" si="1"/>
        <v>43722</v>
      </c>
      <c r="P19" s="20">
        <f t="shared" si="1"/>
        <v>43723</v>
      </c>
      <c r="Q19" s="20">
        <f t="shared" si="1"/>
        <v>43724</v>
      </c>
      <c r="R19" s="20">
        <f t="shared" si="1"/>
        <v>43725</v>
      </c>
      <c r="S19" s="20">
        <f t="shared" si="1"/>
        <v>43726</v>
      </c>
      <c r="T19" s="20">
        <f t="shared" si="1"/>
        <v>43727</v>
      </c>
      <c r="U19" s="20">
        <f t="shared" si="1"/>
        <v>43728</v>
      </c>
      <c r="V19" s="20">
        <f t="shared" si="1"/>
        <v>43729</v>
      </c>
      <c r="W19" s="20">
        <f t="shared" si="1"/>
        <v>43730</v>
      </c>
      <c r="X19" s="20">
        <f t="shared" si="1"/>
        <v>43731</v>
      </c>
      <c r="Y19" s="20">
        <f t="shared" si="1"/>
        <v>43732</v>
      </c>
      <c r="Z19" s="20">
        <f t="shared" si="1"/>
        <v>43733</v>
      </c>
      <c r="AA19" s="20">
        <f t="shared" si="1"/>
        <v>43734</v>
      </c>
      <c r="AB19" s="20">
        <f t="shared" si="1"/>
        <v>43735</v>
      </c>
      <c r="AC19" s="20">
        <f t="shared" si="1"/>
        <v>43736</v>
      </c>
      <c r="AD19" s="20">
        <f t="shared" si="1"/>
        <v>43737</v>
      </c>
      <c r="AE19" s="20">
        <f t="shared" si="1"/>
        <v>43738</v>
      </c>
      <c r="AF19" s="20">
        <f t="shared" si="1"/>
        <v>43739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B30:AF30"/>
    <mergeCell ref="A31:A36"/>
    <mergeCell ref="B31:AF36"/>
    <mergeCell ref="A18:AF18"/>
    <mergeCell ref="A1:AF1"/>
    <mergeCell ref="A2:AF2"/>
    <mergeCell ref="A4:AF4"/>
    <mergeCell ref="A3:AF3"/>
    <mergeCell ref="A6:AF6"/>
    <mergeCell ref="A9:AF9"/>
    <mergeCell ref="A7:AF7"/>
    <mergeCell ref="A5:AF5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F36"/>
  <sheetViews>
    <sheetView workbookViewId="0">
      <selection activeCell="A20" sqref="A20"/>
    </sheetView>
  </sheetViews>
  <sheetFormatPr baseColWidth="10" defaultColWidth="14.5" defaultRowHeight="15.75" customHeight="1" x14ac:dyDescent="0.15"/>
  <cols>
    <col min="1" max="1" width="47.5" customWidth="1"/>
    <col min="2" max="32" width="8.832031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14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43739</v>
      </c>
      <c r="C10" s="12">
        <f t="shared" ref="C10:AF10" si="0">B10+1</f>
        <v>43740</v>
      </c>
      <c r="D10" s="12">
        <f t="shared" si="0"/>
        <v>43741</v>
      </c>
      <c r="E10" s="12">
        <f t="shared" si="0"/>
        <v>43742</v>
      </c>
      <c r="F10" s="12">
        <f t="shared" si="0"/>
        <v>43743</v>
      </c>
      <c r="G10" s="12">
        <f t="shared" si="0"/>
        <v>43744</v>
      </c>
      <c r="H10" s="12">
        <f t="shared" si="0"/>
        <v>43745</v>
      </c>
      <c r="I10" s="12">
        <f t="shared" si="0"/>
        <v>43746</v>
      </c>
      <c r="J10" s="12">
        <f t="shared" si="0"/>
        <v>43747</v>
      </c>
      <c r="K10" s="12">
        <f t="shared" si="0"/>
        <v>43748</v>
      </c>
      <c r="L10" s="12">
        <f t="shared" si="0"/>
        <v>43749</v>
      </c>
      <c r="M10" s="12">
        <f t="shared" si="0"/>
        <v>43750</v>
      </c>
      <c r="N10" s="12">
        <f t="shared" si="0"/>
        <v>43751</v>
      </c>
      <c r="O10" s="12">
        <f t="shared" si="0"/>
        <v>43752</v>
      </c>
      <c r="P10" s="12">
        <f t="shared" si="0"/>
        <v>43753</v>
      </c>
      <c r="Q10" s="12">
        <f t="shared" si="0"/>
        <v>43754</v>
      </c>
      <c r="R10" s="12">
        <f t="shared" si="0"/>
        <v>43755</v>
      </c>
      <c r="S10" s="12">
        <f t="shared" si="0"/>
        <v>43756</v>
      </c>
      <c r="T10" s="12">
        <f t="shared" si="0"/>
        <v>43757</v>
      </c>
      <c r="U10" s="12">
        <f t="shared" si="0"/>
        <v>43758</v>
      </c>
      <c r="V10" s="12">
        <f t="shared" si="0"/>
        <v>43759</v>
      </c>
      <c r="W10" s="12">
        <f t="shared" si="0"/>
        <v>43760</v>
      </c>
      <c r="X10" s="12">
        <f t="shared" si="0"/>
        <v>43761</v>
      </c>
      <c r="Y10" s="12">
        <f t="shared" si="0"/>
        <v>43762</v>
      </c>
      <c r="Z10" s="12">
        <f t="shared" si="0"/>
        <v>43763</v>
      </c>
      <c r="AA10" s="12">
        <f t="shared" si="0"/>
        <v>43764</v>
      </c>
      <c r="AB10" s="12">
        <f t="shared" si="0"/>
        <v>43765</v>
      </c>
      <c r="AC10" s="12">
        <f t="shared" si="0"/>
        <v>43766</v>
      </c>
      <c r="AD10" s="12">
        <f t="shared" si="0"/>
        <v>43767</v>
      </c>
      <c r="AE10" s="12">
        <f t="shared" si="0"/>
        <v>43768</v>
      </c>
      <c r="AF10" s="12">
        <f t="shared" si="0"/>
        <v>43769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43739</v>
      </c>
      <c r="C19" s="20">
        <f t="shared" si="1"/>
        <v>43740</v>
      </c>
      <c r="D19" s="20">
        <f t="shared" si="1"/>
        <v>43741</v>
      </c>
      <c r="E19" s="20">
        <f t="shared" si="1"/>
        <v>43742</v>
      </c>
      <c r="F19" s="20">
        <f t="shared" si="1"/>
        <v>43743</v>
      </c>
      <c r="G19" s="20">
        <f t="shared" si="1"/>
        <v>43744</v>
      </c>
      <c r="H19" s="20">
        <f t="shared" si="1"/>
        <v>43745</v>
      </c>
      <c r="I19" s="20">
        <f t="shared" si="1"/>
        <v>43746</v>
      </c>
      <c r="J19" s="20">
        <f t="shared" si="1"/>
        <v>43747</v>
      </c>
      <c r="K19" s="20">
        <f t="shared" si="1"/>
        <v>43748</v>
      </c>
      <c r="L19" s="20">
        <f t="shared" si="1"/>
        <v>43749</v>
      </c>
      <c r="M19" s="20">
        <f t="shared" si="1"/>
        <v>43750</v>
      </c>
      <c r="N19" s="20">
        <f t="shared" si="1"/>
        <v>43751</v>
      </c>
      <c r="O19" s="20">
        <f t="shared" si="1"/>
        <v>43752</v>
      </c>
      <c r="P19" s="20">
        <f t="shared" si="1"/>
        <v>43753</v>
      </c>
      <c r="Q19" s="20">
        <f t="shared" si="1"/>
        <v>43754</v>
      </c>
      <c r="R19" s="20">
        <f t="shared" si="1"/>
        <v>43755</v>
      </c>
      <c r="S19" s="20">
        <f t="shared" si="1"/>
        <v>43756</v>
      </c>
      <c r="T19" s="20">
        <f t="shared" si="1"/>
        <v>43757</v>
      </c>
      <c r="U19" s="20">
        <f t="shared" si="1"/>
        <v>43758</v>
      </c>
      <c r="V19" s="20">
        <f t="shared" si="1"/>
        <v>43759</v>
      </c>
      <c r="W19" s="20">
        <f t="shared" si="1"/>
        <v>43760</v>
      </c>
      <c r="X19" s="20">
        <f t="shared" si="1"/>
        <v>43761</v>
      </c>
      <c r="Y19" s="20">
        <f t="shared" si="1"/>
        <v>43762</v>
      </c>
      <c r="Z19" s="20">
        <f t="shared" si="1"/>
        <v>43763</v>
      </c>
      <c r="AA19" s="20">
        <f t="shared" si="1"/>
        <v>43764</v>
      </c>
      <c r="AB19" s="20">
        <f t="shared" si="1"/>
        <v>43765</v>
      </c>
      <c r="AC19" s="20">
        <f t="shared" si="1"/>
        <v>43766</v>
      </c>
      <c r="AD19" s="20">
        <f t="shared" si="1"/>
        <v>43767</v>
      </c>
      <c r="AE19" s="20">
        <f t="shared" si="1"/>
        <v>43768</v>
      </c>
      <c r="AF19" s="20">
        <f t="shared" si="1"/>
        <v>43769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A31:A36"/>
    <mergeCell ref="B31:AF36"/>
    <mergeCell ref="A3:AF3"/>
    <mergeCell ref="A1:AF1"/>
    <mergeCell ref="A2:AF2"/>
    <mergeCell ref="A4:AF4"/>
    <mergeCell ref="A6:AF6"/>
    <mergeCell ref="A9:AF9"/>
    <mergeCell ref="A7:AF7"/>
    <mergeCell ref="A5:AF5"/>
    <mergeCell ref="B30:AF30"/>
    <mergeCell ref="A18:AF18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F36"/>
  <sheetViews>
    <sheetView workbookViewId="0">
      <selection activeCell="A20" sqref="A20"/>
    </sheetView>
  </sheetViews>
  <sheetFormatPr baseColWidth="10" defaultColWidth="14.5" defaultRowHeight="15.75" customHeight="1" x14ac:dyDescent="0.15"/>
  <cols>
    <col min="1" max="1" width="47.5" customWidth="1"/>
    <col min="2" max="32" width="8.332031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30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43770</v>
      </c>
      <c r="C10" s="12">
        <f t="shared" ref="C10:AF10" si="0">B10+1</f>
        <v>43771</v>
      </c>
      <c r="D10" s="12">
        <f t="shared" si="0"/>
        <v>43772</v>
      </c>
      <c r="E10" s="12">
        <f t="shared" si="0"/>
        <v>43773</v>
      </c>
      <c r="F10" s="12">
        <f t="shared" si="0"/>
        <v>43774</v>
      </c>
      <c r="G10" s="12">
        <f t="shared" si="0"/>
        <v>43775</v>
      </c>
      <c r="H10" s="12">
        <f t="shared" si="0"/>
        <v>43776</v>
      </c>
      <c r="I10" s="12">
        <f t="shared" si="0"/>
        <v>43777</v>
      </c>
      <c r="J10" s="12">
        <f t="shared" si="0"/>
        <v>43778</v>
      </c>
      <c r="K10" s="12">
        <f t="shared" si="0"/>
        <v>43779</v>
      </c>
      <c r="L10" s="12">
        <f t="shared" si="0"/>
        <v>43780</v>
      </c>
      <c r="M10" s="12">
        <f t="shared" si="0"/>
        <v>43781</v>
      </c>
      <c r="N10" s="12">
        <f t="shared" si="0"/>
        <v>43782</v>
      </c>
      <c r="O10" s="12">
        <f t="shared" si="0"/>
        <v>43783</v>
      </c>
      <c r="P10" s="12">
        <f t="shared" si="0"/>
        <v>43784</v>
      </c>
      <c r="Q10" s="12">
        <f t="shared" si="0"/>
        <v>43785</v>
      </c>
      <c r="R10" s="12">
        <f t="shared" si="0"/>
        <v>43786</v>
      </c>
      <c r="S10" s="12">
        <f t="shared" si="0"/>
        <v>43787</v>
      </c>
      <c r="T10" s="12">
        <f t="shared" si="0"/>
        <v>43788</v>
      </c>
      <c r="U10" s="12">
        <f t="shared" si="0"/>
        <v>43789</v>
      </c>
      <c r="V10" s="12">
        <f t="shared" si="0"/>
        <v>43790</v>
      </c>
      <c r="W10" s="12">
        <f t="shared" si="0"/>
        <v>43791</v>
      </c>
      <c r="X10" s="12">
        <f t="shared" si="0"/>
        <v>43792</v>
      </c>
      <c r="Y10" s="12">
        <f t="shared" si="0"/>
        <v>43793</v>
      </c>
      <c r="Z10" s="12">
        <f t="shared" si="0"/>
        <v>43794</v>
      </c>
      <c r="AA10" s="12">
        <f t="shared" si="0"/>
        <v>43795</v>
      </c>
      <c r="AB10" s="12">
        <f t="shared" si="0"/>
        <v>43796</v>
      </c>
      <c r="AC10" s="12">
        <f t="shared" si="0"/>
        <v>43797</v>
      </c>
      <c r="AD10" s="12">
        <f t="shared" si="0"/>
        <v>43798</v>
      </c>
      <c r="AE10" s="12">
        <f t="shared" si="0"/>
        <v>43799</v>
      </c>
      <c r="AF10" s="12">
        <f t="shared" si="0"/>
        <v>43800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43770</v>
      </c>
      <c r="C19" s="20">
        <f t="shared" si="1"/>
        <v>43771</v>
      </c>
      <c r="D19" s="20">
        <f t="shared" si="1"/>
        <v>43772</v>
      </c>
      <c r="E19" s="20">
        <f t="shared" si="1"/>
        <v>43773</v>
      </c>
      <c r="F19" s="20">
        <f t="shared" si="1"/>
        <v>43774</v>
      </c>
      <c r="G19" s="20">
        <f t="shared" si="1"/>
        <v>43775</v>
      </c>
      <c r="H19" s="20">
        <f t="shared" si="1"/>
        <v>43776</v>
      </c>
      <c r="I19" s="20">
        <f t="shared" si="1"/>
        <v>43777</v>
      </c>
      <c r="J19" s="20">
        <f t="shared" si="1"/>
        <v>43778</v>
      </c>
      <c r="K19" s="20">
        <f t="shared" si="1"/>
        <v>43779</v>
      </c>
      <c r="L19" s="20">
        <f t="shared" si="1"/>
        <v>43780</v>
      </c>
      <c r="M19" s="20">
        <f t="shared" si="1"/>
        <v>43781</v>
      </c>
      <c r="N19" s="20">
        <f t="shared" si="1"/>
        <v>43782</v>
      </c>
      <c r="O19" s="20">
        <f t="shared" si="1"/>
        <v>43783</v>
      </c>
      <c r="P19" s="20">
        <f t="shared" si="1"/>
        <v>43784</v>
      </c>
      <c r="Q19" s="20">
        <f t="shared" si="1"/>
        <v>43785</v>
      </c>
      <c r="R19" s="20">
        <f t="shared" si="1"/>
        <v>43786</v>
      </c>
      <c r="S19" s="20">
        <f t="shared" si="1"/>
        <v>43787</v>
      </c>
      <c r="T19" s="20">
        <f t="shared" si="1"/>
        <v>43788</v>
      </c>
      <c r="U19" s="20">
        <f t="shared" si="1"/>
        <v>43789</v>
      </c>
      <c r="V19" s="20">
        <f t="shared" si="1"/>
        <v>43790</v>
      </c>
      <c r="W19" s="20">
        <f t="shared" si="1"/>
        <v>43791</v>
      </c>
      <c r="X19" s="20">
        <f t="shared" si="1"/>
        <v>43792</v>
      </c>
      <c r="Y19" s="20">
        <f t="shared" si="1"/>
        <v>43793</v>
      </c>
      <c r="Z19" s="20">
        <f t="shared" si="1"/>
        <v>43794</v>
      </c>
      <c r="AA19" s="20">
        <f t="shared" si="1"/>
        <v>43795</v>
      </c>
      <c r="AB19" s="20">
        <f t="shared" si="1"/>
        <v>43796</v>
      </c>
      <c r="AC19" s="20">
        <f t="shared" si="1"/>
        <v>43797</v>
      </c>
      <c r="AD19" s="20">
        <f t="shared" si="1"/>
        <v>43798</v>
      </c>
      <c r="AE19" s="20">
        <f t="shared" si="1"/>
        <v>43799</v>
      </c>
      <c r="AF19" s="20">
        <f t="shared" si="1"/>
        <v>43800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A1:AF1"/>
    <mergeCell ref="A2:AF2"/>
    <mergeCell ref="A4:AF4"/>
    <mergeCell ref="A9:AF9"/>
    <mergeCell ref="A5:AF5"/>
    <mergeCell ref="A6:AF6"/>
    <mergeCell ref="A7:AF7"/>
    <mergeCell ref="B31:AF36"/>
    <mergeCell ref="B30:AF30"/>
    <mergeCell ref="A31:A36"/>
    <mergeCell ref="A18:AF18"/>
    <mergeCell ref="A3:AF3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F36"/>
  <sheetViews>
    <sheetView workbookViewId="0">
      <selection activeCell="A20" sqref="A20"/>
    </sheetView>
  </sheetViews>
  <sheetFormatPr baseColWidth="10" defaultColWidth="14.5" defaultRowHeight="15.75" customHeight="1" x14ac:dyDescent="0.15"/>
  <cols>
    <col min="1" max="1" width="47.5" customWidth="1"/>
    <col min="2" max="32" width="8.16406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31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43800</v>
      </c>
      <c r="C10" s="12">
        <f t="shared" ref="C10:AF10" si="0">B10+1</f>
        <v>43801</v>
      </c>
      <c r="D10" s="12">
        <f t="shared" si="0"/>
        <v>43802</v>
      </c>
      <c r="E10" s="12">
        <f t="shared" si="0"/>
        <v>43803</v>
      </c>
      <c r="F10" s="12">
        <f t="shared" si="0"/>
        <v>43804</v>
      </c>
      <c r="G10" s="12">
        <f t="shared" si="0"/>
        <v>43805</v>
      </c>
      <c r="H10" s="12">
        <f t="shared" si="0"/>
        <v>43806</v>
      </c>
      <c r="I10" s="12">
        <f t="shared" si="0"/>
        <v>43807</v>
      </c>
      <c r="J10" s="12">
        <f t="shared" si="0"/>
        <v>43808</v>
      </c>
      <c r="K10" s="12">
        <f t="shared" si="0"/>
        <v>43809</v>
      </c>
      <c r="L10" s="12">
        <f t="shared" si="0"/>
        <v>43810</v>
      </c>
      <c r="M10" s="12">
        <f t="shared" si="0"/>
        <v>43811</v>
      </c>
      <c r="N10" s="12">
        <f t="shared" si="0"/>
        <v>43812</v>
      </c>
      <c r="O10" s="12">
        <f t="shared" si="0"/>
        <v>43813</v>
      </c>
      <c r="P10" s="12">
        <f t="shared" si="0"/>
        <v>43814</v>
      </c>
      <c r="Q10" s="12">
        <f t="shared" si="0"/>
        <v>43815</v>
      </c>
      <c r="R10" s="12">
        <f t="shared" si="0"/>
        <v>43816</v>
      </c>
      <c r="S10" s="12">
        <f t="shared" si="0"/>
        <v>43817</v>
      </c>
      <c r="T10" s="12">
        <f t="shared" si="0"/>
        <v>43818</v>
      </c>
      <c r="U10" s="12">
        <f t="shared" si="0"/>
        <v>43819</v>
      </c>
      <c r="V10" s="12">
        <f t="shared" si="0"/>
        <v>43820</v>
      </c>
      <c r="W10" s="12">
        <f t="shared" si="0"/>
        <v>43821</v>
      </c>
      <c r="X10" s="12">
        <f t="shared" si="0"/>
        <v>43822</v>
      </c>
      <c r="Y10" s="12">
        <f t="shared" si="0"/>
        <v>43823</v>
      </c>
      <c r="Z10" s="12">
        <f t="shared" si="0"/>
        <v>43824</v>
      </c>
      <c r="AA10" s="12">
        <f t="shared" si="0"/>
        <v>43825</v>
      </c>
      <c r="AB10" s="12">
        <f t="shared" si="0"/>
        <v>43826</v>
      </c>
      <c r="AC10" s="12">
        <f t="shared" si="0"/>
        <v>43827</v>
      </c>
      <c r="AD10" s="12">
        <f t="shared" si="0"/>
        <v>43828</v>
      </c>
      <c r="AE10" s="12">
        <f t="shared" si="0"/>
        <v>43829</v>
      </c>
      <c r="AF10" s="12">
        <f t="shared" si="0"/>
        <v>43830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 t="b">
        <v>0</v>
      </c>
      <c r="Z11" s="15" t="b">
        <v>0</v>
      </c>
      <c r="AA11" s="15" t="b">
        <v>0</v>
      </c>
      <c r="AB11" s="15" t="b">
        <v>0</v>
      </c>
      <c r="AC11" s="15" t="b">
        <v>0</v>
      </c>
      <c r="AD11" s="15" t="b">
        <v>0</v>
      </c>
      <c r="AE11" s="14" t="b">
        <v>0</v>
      </c>
      <c r="AF11" s="14" t="b">
        <v>0</v>
      </c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 t="b">
        <v>0</v>
      </c>
      <c r="Z12" s="15" t="b">
        <v>0</v>
      </c>
      <c r="AA12" s="15" t="b">
        <v>0</v>
      </c>
      <c r="AB12" s="15" t="b">
        <v>0</v>
      </c>
      <c r="AC12" s="15" t="b">
        <v>0</v>
      </c>
      <c r="AD12" s="15" t="b">
        <v>0</v>
      </c>
      <c r="AE12" s="15" t="b">
        <v>0</v>
      </c>
      <c r="AF12" s="15" t="b">
        <v>0</v>
      </c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 t="b">
        <v>0</v>
      </c>
      <c r="Z13" s="15" t="b">
        <v>0</v>
      </c>
      <c r="AA13" s="15" t="b">
        <v>0</v>
      </c>
      <c r="AB13" s="15" t="b">
        <v>0</v>
      </c>
      <c r="AC13" s="15" t="b">
        <v>0</v>
      </c>
      <c r="AD13" s="15" t="b">
        <v>0</v>
      </c>
      <c r="AE13" s="15" t="b">
        <v>0</v>
      </c>
      <c r="AF13" s="15" t="b">
        <v>0</v>
      </c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 t="b">
        <v>0</v>
      </c>
      <c r="Z14" s="15" t="b">
        <v>0</v>
      </c>
      <c r="AA14" s="15" t="b">
        <v>0</v>
      </c>
      <c r="AB14" s="15" t="b">
        <v>0</v>
      </c>
      <c r="AC14" s="15" t="b">
        <v>0</v>
      </c>
      <c r="AD14" s="15" t="b">
        <v>0</v>
      </c>
      <c r="AE14" s="15" t="b">
        <v>0</v>
      </c>
      <c r="AF14" s="15" t="b">
        <v>0</v>
      </c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 t="b">
        <v>0</v>
      </c>
      <c r="Z15" s="15" t="b">
        <v>0</v>
      </c>
      <c r="AA15" s="15" t="b">
        <v>0</v>
      </c>
      <c r="AB15" s="15" t="b">
        <v>0</v>
      </c>
      <c r="AC15" s="15" t="b">
        <v>0</v>
      </c>
      <c r="AD15" s="15" t="b">
        <v>0</v>
      </c>
      <c r="AE15" s="15" t="b">
        <v>0</v>
      </c>
      <c r="AF15" s="15" t="b">
        <v>0</v>
      </c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 t="b">
        <v>0</v>
      </c>
      <c r="Z16" s="15" t="b">
        <v>0</v>
      </c>
      <c r="AA16" s="15" t="b">
        <v>0</v>
      </c>
      <c r="AB16" s="15" t="b">
        <v>0</v>
      </c>
      <c r="AC16" s="15" t="b">
        <v>0</v>
      </c>
      <c r="AD16" s="15" t="b">
        <v>0</v>
      </c>
      <c r="AE16" s="15" t="b">
        <v>0</v>
      </c>
      <c r="AF16" s="15" t="b">
        <v>0</v>
      </c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43800</v>
      </c>
      <c r="C19" s="20">
        <f t="shared" si="1"/>
        <v>43801</v>
      </c>
      <c r="D19" s="20">
        <f t="shared" si="1"/>
        <v>43802</v>
      </c>
      <c r="E19" s="20">
        <f t="shared" si="1"/>
        <v>43803</v>
      </c>
      <c r="F19" s="20">
        <f t="shared" si="1"/>
        <v>43804</v>
      </c>
      <c r="G19" s="20">
        <f t="shared" si="1"/>
        <v>43805</v>
      </c>
      <c r="H19" s="20">
        <f t="shared" si="1"/>
        <v>43806</v>
      </c>
      <c r="I19" s="20">
        <f t="shared" si="1"/>
        <v>43807</v>
      </c>
      <c r="J19" s="20">
        <f t="shared" si="1"/>
        <v>43808</v>
      </c>
      <c r="K19" s="20">
        <f t="shared" si="1"/>
        <v>43809</v>
      </c>
      <c r="L19" s="20">
        <f t="shared" si="1"/>
        <v>43810</v>
      </c>
      <c r="M19" s="20">
        <f t="shared" si="1"/>
        <v>43811</v>
      </c>
      <c r="N19" s="20">
        <f t="shared" si="1"/>
        <v>43812</v>
      </c>
      <c r="O19" s="20">
        <f t="shared" si="1"/>
        <v>43813</v>
      </c>
      <c r="P19" s="20">
        <f t="shared" si="1"/>
        <v>43814</v>
      </c>
      <c r="Q19" s="20">
        <f t="shared" si="1"/>
        <v>43815</v>
      </c>
      <c r="R19" s="20">
        <f t="shared" si="1"/>
        <v>43816</v>
      </c>
      <c r="S19" s="20">
        <f t="shared" si="1"/>
        <v>43817</v>
      </c>
      <c r="T19" s="20">
        <f t="shared" si="1"/>
        <v>43818</v>
      </c>
      <c r="U19" s="20">
        <f t="shared" si="1"/>
        <v>43819</v>
      </c>
      <c r="V19" s="20">
        <f t="shared" si="1"/>
        <v>43820</v>
      </c>
      <c r="W19" s="20">
        <f t="shared" si="1"/>
        <v>43821</v>
      </c>
      <c r="X19" s="20">
        <f t="shared" si="1"/>
        <v>43822</v>
      </c>
      <c r="Y19" s="20">
        <f t="shared" si="1"/>
        <v>43823</v>
      </c>
      <c r="Z19" s="20">
        <f t="shared" si="1"/>
        <v>43824</v>
      </c>
      <c r="AA19" s="20">
        <f t="shared" si="1"/>
        <v>43825</v>
      </c>
      <c r="AB19" s="20">
        <f t="shared" si="1"/>
        <v>43826</v>
      </c>
      <c r="AC19" s="20">
        <f t="shared" si="1"/>
        <v>43827</v>
      </c>
      <c r="AD19" s="20">
        <f t="shared" si="1"/>
        <v>43828</v>
      </c>
      <c r="AE19" s="20">
        <f t="shared" si="1"/>
        <v>43829</v>
      </c>
      <c r="AF19" s="20">
        <f t="shared" si="1"/>
        <v>43830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B31:AF36"/>
    <mergeCell ref="B30:AF30"/>
    <mergeCell ref="A31:A36"/>
    <mergeCell ref="A1:AF1"/>
    <mergeCell ref="A2:AF2"/>
    <mergeCell ref="A9:AF9"/>
    <mergeCell ref="A18:AF18"/>
    <mergeCell ref="A3:AF3"/>
    <mergeCell ref="A4:AF4"/>
    <mergeCell ref="A6:AF6"/>
    <mergeCell ref="A5:AF5"/>
    <mergeCell ref="A7:AF7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F36"/>
  <sheetViews>
    <sheetView workbookViewId="0">
      <selection activeCell="A20" sqref="A20"/>
    </sheetView>
  </sheetViews>
  <sheetFormatPr baseColWidth="10" defaultColWidth="14.5" defaultRowHeight="15.75" customHeight="1" x14ac:dyDescent="0.15"/>
  <cols>
    <col min="1" max="1" width="47.5" customWidth="1"/>
    <col min="2" max="32" width="8.16406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32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43466</v>
      </c>
      <c r="C10" s="12">
        <f t="shared" ref="C10:AF10" si="0">B10+1</f>
        <v>43467</v>
      </c>
      <c r="D10" s="12">
        <f t="shared" si="0"/>
        <v>43468</v>
      </c>
      <c r="E10" s="12">
        <f t="shared" si="0"/>
        <v>43469</v>
      </c>
      <c r="F10" s="12">
        <f t="shared" si="0"/>
        <v>43470</v>
      </c>
      <c r="G10" s="12">
        <f t="shared" si="0"/>
        <v>43471</v>
      </c>
      <c r="H10" s="12">
        <f t="shared" si="0"/>
        <v>43472</v>
      </c>
      <c r="I10" s="12">
        <f t="shared" si="0"/>
        <v>43473</v>
      </c>
      <c r="J10" s="12">
        <f t="shared" si="0"/>
        <v>43474</v>
      </c>
      <c r="K10" s="12">
        <f t="shared" si="0"/>
        <v>43475</v>
      </c>
      <c r="L10" s="12">
        <f t="shared" si="0"/>
        <v>43476</v>
      </c>
      <c r="M10" s="12">
        <f t="shared" si="0"/>
        <v>43477</v>
      </c>
      <c r="N10" s="12">
        <f t="shared" si="0"/>
        <v>43478</v>
      </c>
      <c r="O10" s="12">
        <f t="shared" si="0"/>
        <v>43479</v>
      </c>
      <c r="P10" s="12">
        <f t="shared" si="0"/>
        <v>43480</v>
      </c>
      <c r="Q10" s="12">
        <f t="shared" si="0"/>
        <v>43481</v>
      </c>
      <c r="R10" s="12">
        <f t="shared" si="0"/>
        <v>43482</v>
      </c>
      <c r="S10" s="12">
        <f t="shared" si="0"/>
        <v>43483</v>
      </c>
      <c r="T10" s="12">
        <f t="shared" si="0"/>
        <v>43484</v>
      </c>
      <c r="U10" s="12">
        <f t="shared" si="0"/>
        <v>43485</v>
      </c>
      <c r="V10" s="12">
        <f t="shared" si="0"/>
        <v>43486</v>
      </c>
      <c r="W10" s="12">
        <f t="shared" si="0"/>
        <v>43487</v>
      </c>
      <c r="X10" s="12">
        <f t="shared" si="0"/>
        <v>43488</v>
      </c>
      <c r="Y10" s="12">
        <f t="shared" si="0"/>
        <v>43489</v>
      </c>
      <c r="Z10" s="12">
        <f t="shared" si="0"/>
        <v>43490</v>
      </c>
      <c r="AA10" s="12">
        <f t="shared" si="0"/>
        <v>43491</v>
      </c>
      <c r="AB10" s="12">
        <f t="shared" si="0"/>
        <v>43492</v>
      </c>
      <c r="AC10" s="12">
        <f t="shared" si="0"/>
        <v>43493</v>
      </c>
      <c r="AD10" s="12">
        <f t="shared" si="0"/>
        <v>43494</v>
      </c>
      <c r="AE10" s="12">
        <f t="shared" si="0"/>
        <v>43495</v>
      </c>
      <c r="AF10" s="12">
        <f t="shared" si="0"/>
        <v>43496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43466</v>
      </c>
      <c r="C19" s="20">
        <f t="shared" si="1"/>
        <v>43467</v>
      </c>
      <c r="D19" s="20">
        <f t="shared" si="1"/>
        <v>43468</v>
      </c>
      <c r="E19" s="20">
        <f t="shared" si="1"/>
        <v>43469</v>
      </c>
      <c r="F19" s="20">
        <f t="shared" si="1"/>
        <v>43470</v>
      </c>
      <c r="G19" s="20">
        <f t="shared" si="1"/>
        <v>43471</v>
      </c>
      <c r="H19" s="20">
        <f t="shared" si="1"/>
        <v>43472</v>
      </c>
      <c r="I19" s="20">
        <f t="shared" si="1"/>
        <v>43473</v>
      </c>
      <c r="J19" s="20">
        <f t="shared" si="1"/>
        <v>43474</v>
      </c>
      <c r="K19" s="20">
        <f t="shared" si="1"/>
        <v>43475</v>
      </c>
      <c r="L19" s="20">
        <f t="shared" si="1"/>
        <v>43476</v>
      </c>
      <c r="M19" s="20">
        <f t="shared" si="1"/>
        <v>43477</v>
      </c>
      <c r="N19" s="20">
        <f t="shared" si="1"/>
        <v>43478</v>
      </c>
      <c r="O19" s="20">
        <f t="shared" si="1"/>
        <v>43479</v>
      </c>
      <c r="P19" s="20">
        <f t="shared" si="1"/>
        <v>43480</v>
      </c>
      <c r="Q19" s="20">
        <f t="shared" si="1"/>
        <v>43481</v>
      </c>
      <c r="R19" s="20">
        <f t="shared" si="1"/>
        <v>43482</v>
      </c>
      <c r="S19" s="20">
        <f t="shared" si="1"/>
        <v>43483</v>
      </c>
      <c r="T19" s="20">
        <f t="shared" si="1"/>
        <v>43484</v>
      </c>
      <c r="U19" s="20">
        <f t="shared" si="1"/>
        <v>43485</v>
      </c>
      <c r="V19" s="20">
        <f t="shared" si="1"/>
        <v>43486</v>
      </c>
      <c r="W19" s="20">
        <f t="shared" si="1"/>
        <v>43487</v>
      </c>
      <c r="X19" s="20">
        <f t="shared" si="1"/>
        <v>43488</v>
      </c>
      <c r="Y19" s="20">
        <f t="shared" si="1"/>
        <v>43489</v>
      </c>
      <c r="Z19" s="20">
        <f t="shared" si="1"/>
        <v>43490</v>
      </c>
      <c r="AA19" s="20">
        <f t="shared" si="1"/>
        <v>43491</v>
      </c>
      <c r="AB19" s="20">
        <f t="shared" si="1"/>
        <v>43492</v>
      </c>
      <c r="AC19" s="20">
        <f t="shared" si="1"/>
        <v>43493</v>
      </c>
      <c r="AD19" s="20">
        <f t="shared" si="1"/>
        <v>43494</v>
      </c>
      <c r="AE19" s="20">
        <f t="shared" si="1"/>
        <v>43495</v>
      </c>
      <c r="AF19" s="20">
        <f t="shared" si="1"/>
        <v>43496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A31:A36"/>
    <mergeCell ref="B31:AF36"/>
    <mergeCell ref="A3:AF3"/>
    <mergeCell ref="A1:AF1"/>
    <mergeCell ref="A2:AF2"/>
    <mergeCell ref="A4:AF4"/>
    <mergeCell ref="A6:AF6"/>
    <mergeCell ref="A9:AF9"/>
    <mergeCell ref="A7:AF7"/>
    <mergeCell ref="A5:AF5"/>
    <mergeCell ref="B30:AF30"/>
    <mergeCell ref="A18:AF18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F36"/>
  <sheetViews>
    <sheetView topLeftCell="A2" workbookViewId="0">
      <selection activeCell="A20" sqref="A20"/>
    </sheetView>
  </sheetViews>
  <sheetFormatPr baseColWidth="10" defaultColWidth="14.5" defaultRowHeight="15.75" customHeight="1" x14ac:dyDescent="0.15"/>
  <cols>
    <col min="1" max="1" width="47.5" customWidth="1"/>
    <col min="2" max="32" width="8.16406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43497</v>
      </c>
      <c r="C10" s="12">
        <f t="shared" ref="C10:AF10" si="0">B10+1</f>
        <v>43498</v>
      </c>
      <c r="D10" s="12">
        <f t="shared" si="0"/>
        <v>43499</v>
      </c>
      <c r="E10" s="12">
        <f t="shared" si="0"/>
        <v>43500</v>
      </c>
      <c r="F10" s="12">
        <f t="shared" si="0"/>
        <v>43501</v>
      </c>
      <c r="G10" s="12">
        <f t="shared" si="0"/>
        <v>43502</v>
      </c>
      <c r="H10" s="12">
        <f t="shared" si="0"/>
        <v>43503</v>
      </c>
      <c r="I10" s="12">
        <f t="shared" si="0"/>
        <v>43504</v>
      </c>
      <c r="J10" s="12">
        <f t="shared" si="0"/>
        <v>43505</v>
      </c>
      <c r="K10" s="12">
        <f t="shared" si="0"/>
        <v>43506</v>
      </c>
      <c r="L10" s="12">
        <f t="shared" si="0"/>
        <v>43507</v>
      </c>
      <c r="M10" s="12">
        <f t="shared" si="0"/>
        <v>43508</v>
      </c>
      <c r="N10" s="12">
        <f t="shared" si="0"/>
        <v>43509</v>
      </c>
      <c r="O10" s="12">
        <f t="shared" si="0"/>
        <v>43510</v>
      </c>
      <c r="P10" s="12">
        <f t="shared" si="0"/>
        <v>43511</v>
      </c>
      <c r="Q10" s="12">
        <f t="shared" si="0"/>
        <v>43512</v>
      </c>
      <c r="R10" s="12">
        <f t="shared" si="0"/>
        <v>43513</v>
      </c>
      <c r="S10" s="12">
        <f t="shared" si="0"/>
        <v>43514</v>
      </c>
      <c r="T10" s="12">
        <f t="shared" si="0"/>
        <v>43515</v>
      </c>
      <c r="U10" s="12">
        <f t="shared" si="0"/>
        <v>43516</v>
      </c>
      <c r="V10" s="12">
        <f t="shared" si="0"/>
        <v>43517</v>
      </c>
      <c r="W10" s="12">
        <f t="shared" si="0"/>
        <v>43518</v>
      </c>
      <c r="X10" s="12">
        <f t="shared" si="0"/>
        <v>43519</v>
      </c>
      <c r="Y10" s="12">
        <f t="shared" si="0"/>
        <v>43520</v>
      </c>
      <c r="Z10" s="12">
        <f t="shared" si="0"/>
        <v>43521</v>
      </c>
      <c r="AA10" s="12">
        <f t="shared" si="0"/>
        <v>43522</v>
      </c>
      <c r="AB10" s="12">
        <f t="shared" si="0"/>
        <v>43523</v>
      </c>
      <c r="AC10" s="12">
        <f t="shared" si="0"/>
        <v>43524</v>
      </c>
      <c r="AD10" s="12">
        <f t="shared" si="0"/>
        <v>43525</v>
      </c>
      <c r="AE10" s="12">
        <f t="shared" si="0"/>
        <v>43526</v>
      </c>
      <c r="AF10" s="12">
        <f t="shared" si="0"/>
        <v>43527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43497</v>
      </c>
      <c r="C19" s="20">
        <f t="shared" si="1"/>
        <v>43498</v>
      </c>
      <c r="D19" s="20">
        <f t="shared" si="1"/>
        <v>43499</v>
      </c>
      <c r="E19" s="20">
        <f t="shared" si="1"/>
        <v>43500</v>
      </c>
      <c r="F19" s="20">
        <f t="shared" si="1"/>
        <v>43501</v>
      </c>
      <c r="G19" s="20">
        <f t="shared" si="1"/>
        <v>43502</v>
      </c>
      <c r="H19" s="20">
        <f t="shared" si="1"/>
        <v>43503</v>
      </c>
      <c r="I19" s="20">
        <f t="shared" si="1"/>
        <v>43504</v>
      </c>
      <c r="J19" s="20">
        <f t="shared" si="1"/>
        <v>43505</v>
      </c>
      <c r="K19" s="20">
        <f t="shared" si="1"/>
        <v>43506</v>
      </c>
      <c r="L19" s="20">
        <f t="shared" si="1"/>
        <v>43507</v>
      </c>
      <c r="M19" s="20">
        <f t="shared" si="1"/>
        <v>43508</v>
      </c>
      <c r="N19" s="20">
        <f t="shared" si="1"/>
        <v>43509</v>
      </c>
      <c r="O19" s="20">
        <f t="shared" si="1"/>
        <v>43510</v>
      </c>
      <c r="P19" s="20">
        <f t="shared" si="1"/>
        <v>43511</v>
      </c>
      <c r="Q19" s="20">
        <f t="shared" si="1"/>
        <v>43512</v>
      </c>
      <c r="R19" s="20">
        <f t="shared" si="1"/>
        <v>43513</v>
      </c>
      <c r="S19" s="20">
        <f t="shared" si="1"/>
        <v>43514</v>
      </c>
      <c r="T19" s="20">
        <f t="shared" si="1"/>
        <v>43515</v>
      </c>
      <c r="U19" s="20">
        <f t="shared" si="1"/>
        <v>43516</v>
      </c>
      <c r="V19" s="20">
        <f t="shared" si="1"/>
        <v>43517</v>
      </c>
      <c r="W19" s="20">
        <f t="shared" si="1"/>
        <v>43518</v>
      </c>
      <c r="X19" s="20">
        <f t="shared" si="1"/>
        <v>43519</v>
      </c>
      <c r="Y19" s="20">
        <f t="shared" si="1"/>
        <v>43520</v>
      </c>
      <c r="Z19" s="20">
        <f t="shared" si="1"/>
        <v>43521</v>
      </c>
      <c r="AA19" s="20">
        <f t="shared" si="1"/>
        <v>43522</v>
      </c>
      <c r="AB19" s="20">
        <f t="shared" si="1"/>
        <v>43523</v>
      </c>
      <c r="AC19" s="20">
        <f t="shared" si="1"/>
        <v>43524</v>
      </c>
      <c r="AD19" s="20">
        <f t="shared" si="1"/>
        <v>43525</v>
      </c>
      <c r="AE19" s="20">
        <f t="shared" si="1"/>
        <v>43526</v>
      </c>
      <c r="AF19" s="20">
        <f t="shared" si="1"/>
        <v>43527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A1:AF1"/>
    <mergeCell ref="A2:AF2"/>
    <mergeCell ref="A4:AF4"/>
    <mergeCell ref="A9:AF9"/>
    <mergeCell ref="A5:AF5"/>
    <mergeCell ref="A6:AF6"/>
    <mergeCell ref="A7:AF7"/>
    <mergeCell ref="B31:AF36"/>
    <mergeCell ref="B30:AF30"/>
    <mergeCell ref="A31:A36"/>
    <mergeCell ref="A18:AF18"/>
    <mergeCell ref="A3:AF3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F36"/>
  <sheetViews>
    <sheetView topLeftCell="A2" workbookViewId="0">
      <selection activeCell="A20" sqref="A20"/>
    </sheetView>
  </sheetViews>
  <sheetFormatPr baseColWidth="10" defaultColWidth="14.5" defaultRowHeight="15.75" customHeight="1" x14ac:dyDescent="0.15"/>
  <cols>
    <col min="1" max="1" width="47.5" customWidth="1"/>
    <col min="2" max="32" width="8.1640625" customWidth="1"/>
  </cols>
  <sheetData>
    <row r="1" spans="1:32" ht="30" x14ac:dyDescent="0.15">
      <c r="A1" s="47" t="str">
        <f>'Cover Sheet'!A1</f>
        <v>Medicaid Accountability Form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2" ht="18" x14ac:dyDescent="0.15">
      <c r="A2" s="50" t="s">
        <v>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32"/>
    </row>
    <row r="3" spans="1:32" ht="18" x14ac:dyDescent="0.15">
      <c r="A3" s="45">
        <f>'Cover Sheet'!B9</f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0"/>
    </row>
    <row r="4" spans="1:32" ht="18" x14ac:dyDescent="0.15">
      <c r="A4" s="50" t="s">
        <v>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32"/>
    </row>
    <row r="5" spans="1:32" ht="18" x14ac:dyDescent="0.15">
      <c r="A5" s="45">
        <f>'Cover Sheet'!B5</f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30"/>
    </row>
    <row r="6" spans="1:32" ht="18" x14ac:dyDescent="0.2">
      <c r="A6" s="52" t="s">
        <v>35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32"/>
    </row>
    <row r="7" spans="1:32" ht="18" x14ac:dyDescent="0.15">
      <c r="A7" s="33" t="str">
        <f>'Cover Sheet'!A3</f>
        <v>2021 to 2022 Academic Year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30"/>
    </row>
    <row r="8" spans="1:32" ht="18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8" x14ac:dyDescent="0.2">
      <c r="A9" s="53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2" ht="18" x14ac:dyDescent="0.2">
      <c r="A10" s="11"/>
      <c r="B10" s="12">
        <v>43525</v>
      </c>
      <c r="C10" s="12">
        <f t="shared" ref="C10:AF10" si="0">B10+1</f>
        <v>43526</v>
      </c>
      <c r="D10" s="12">
        <f t="shared" si="0"/>
        <v>43527</v>
      </c>
      <c r="E10" s="12">
        <f t="shared" si="0"/>
        <v>43528</v>
      </c>
      <c r="F10" s="12">
        <f t="shared" si="0"/>
        <v>43529</v>
      </c>
      <c r="G10" s="12">
        <f t="shared" si="0"/>
        <v>43530</v>
      </c>
      <c r="H10" s="12">
        <f t="shared" si="0"/>
        <v>43531</v>
      </c>
      <c r="I10" s="12">
        <f t="shared" si="0"/>
        <v>43532</v>
      </c>
      <c r="J10" s="12">
        <f t="shared" si="0"/>
        <v>43533</v>
      </c>
      <c r="K10" s="12">
        <f t="shared" si="0"/>
        <v>43534</v>
      </c>
      <c r="L10" s="12">
        <f t="shared" si="0"/>
        <v>43535</v>
      </c>
      <c r="M10" s="12">
        <f t="shared" si="0"/>
        <v>43536</v>
      </c>
      <c r="N10" s="12">
        <f t="shared" si="0"/>
        <v>43537</v>
      </c>
      <c r="O10" s="12">
        <f t="shared" si="0"/>
        <v>43538</v>
      </c>
      <c r="P10" s="12">
        <f t="shared" si="0"/>
        <v>43539</v>
      </c>
      <c r="Q10" s="12">
        <f t="shared" si="0"/>
        <v>43540</v>
      </c>
      <c r="R10" s="12">
        <f t="shared" si="0"/>
        <v>43541</v>
      </c>
      <c r="S10" s="12">
        <f t="shared" si="0"/>
        <v>43542</v>
      </c>
      <c r="T10" s="12">
        <f t="shared" si="0"/>
        <v>43543</v>
      </c>
      <c r="U10" s="12">
        <f t="shared" si="0"/>
        <v>43544</v>
      </c>
      <c r="V10" s="12">
        <f t="shared" si="0"/>
        <v>43545</v>
      </c>
      <c r="W10" s="12">
        <f t="shared" si="0"/>
        <v>43546</v>
      </c>
      <c r="X10" s="12">
        <f t="shared" si="0"/>
        <v>43547</v>
      </c>
      <c r="Y10" s="12">
        <f t="shared" si="0"/>
        <v>43548</v>
      </c>
      <c r="Z10" s="12">
        <f t="shared" si="0"/>
        <v>43549</v>
      </c>
      <c r="AA10" s="12">
        <f t="shared" si="0"/>
        <v>43550</v>
      </c>
      <c r="AB10" s="12">
        <f t="shared" si="0"/>
        <v>43551</v>
      </c>
      <c r="AC10" s="12">
        <f t="shared" si="0"/>
        <v>43552</v>
      </c>
      <c r="AD10" s="12">
        <f t="shared" si="0"/>
        <v>43553</v>
      </c>
      <c r="AE10" s="12">
        <f t="shared" si="0"/>
        <v>43554</v>
      </c>
      <c r="AF10" s="12">
        <f t="shared" si="0"/>
        <v>43555</v>
      </c>
    </row>
    <row r="11" spans="1:32" ht="35.25" customHeight="1" x14ac:dyDescent="0.3">
      <c r="A11" s="13" t="s">
        <v>12</v>
      </c>
      <c r="B11" s="14"/>
      <c r="C11" s="15"/>
      <c r="D11" s="15"/>
      <c r="E11" s="14"/>
      <c r="F11" s="15"/>
      <c r="G11" s="15"/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4"/>
      <c r="Y11" s="15"/>
      <c r="Z11" s="15"/>
      <c r="AA11" s="15"/>
      <c r="AB11" s="15"/>
      <c r="AC11" s="15"/>
      <c r="AD11" s="15"/>
      <c r="AE11" s="14"/>
      <c r="AF11" s="14"/>
    </row>
    <row r="12" spans="1:32" ht="35.25" customHeight="1" x14ac:dyDescent="0.3">
      <c r="A12" s="16" t="s">
        <v>13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35.25" customHeight="1" x14ac:dyDescent="0.3">
      <c r="A13" s="17" t="s">
        <v>15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35.25" customHeight="1" x14ac:dyDescent="0.3">
      <c r="A14" s="17" t="s">
        <v>16</v>
      </c>
      <c r="B14" s="15"/>
      <c r="C14" s="15"/>
      <c r="D14" s="15"/>
      <c r="E14" s="15"/>
      <c r="F14" s="15"/>
      <c r="G14" s="15"/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2" ht="35.25" customHeight="1" x14ac:dyDescent="0.3">
      <c r="A15" s="17" t="s">
        <v>17</v>
      </c>
      <c r="B15" s="15"/>
      <c r="C15" s="15"/>
      <c r="D15" s="15"/>
      <c r="E15" s="15"/>
      <c r="F15" s="15"/>
      <c r="G15" s="15"/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35.25" customHeight="1" x14ac:dyDescent="0.3">
      <c r="A16" s="17" t="s">
        <v>18</v>
      </c>
      <c r="B16" s="15"/>
      <c r="C16" s="15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4" x14ac:dyDescent="0.15">
      <c r="A17" s="18"/>
    </row>
    <row r="18" spans="1:32" ht="18" x14ac:dyDescent="0.2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5"/>
    </row>
    <row r="19" spans="1:32" ht="18" x14ac:dyDescent="0.2">
      <c r="A19" s="19"/>
      <c r="B19" s="20">
        <f t="shared" ref="B19:AF19" si="1">B10</f>
        <v>43525</v>
      </c>
      <c r="C19" s="20">
        <f t="shared" si="1"/>
        <v>43526</v>
      </c>
      <c r="D19" s="20">
        <f t="shared" si="1"/>
        <v>43527</v>
      </c>
      <c r="E19" s="20">
        <f t="shared" si="1"/>
        <v>43528</v>
      </c>
      <c r="F19" s="20">
        <f t="shared" si="1"/>
        <v>43529</v>
      </c>
      <c r="G19" s="20">
        <f t="shared" si="1"/>
        <v>43530</v>
      </c>
      <c r="H19" s="20">
        <f t="shared" si="1"/>
        <v>43531</v>
      </c>
      <c r="I19" s="20">
        <f t="shared" si="1"/>
        <v>43532</v>
      </c>
      <c r="J19" s="20">
        <f t="shared" si="1"/>
        <v>43533</v>
      </c>
      <c r="K19" s="20">
        <f t="shared" si="1"/>
        <v>43534</v>
      </c>
      <c r="L19" s="20">
        <f t="shared" si="1"/>
        <v>43535</v>
      </c>
      <c r="M19" s="20">
        <f t="shared" si="1"/>
        <v>43536</v>
      </c>
      <c r="N19" s="20">
        <f t="shared" si="1"/>
        <v>43537</v>
      </c>
      <c r="O19" s="20">
        <f t="shared" si="1"/>
        <v>43538</v>
      </c>
      <c r="P19" s="20">
        <f t="shared" si="1"/>
        <v>43539</v>
      </c>
      <c r="Q19" s="20">
        <f t="shared" si="1"/>
        <v>43540</v>
      </c>
      <c r="R19" s="20">
        <f t="shared" si="1"/>
        <v>43541</v>
      </c>
      <c r="S19" s="20">
        <f t="shared" si="1"/>
        <v>43542</v>
      </c>
      <c r="T19" s="20">
        <f t="shared" si="1"/>
        <v>43543</v>
      </c>
      <c r="U19" s="20">
        <f t="shared" si="1"/>
        <v>43544</v>
      </c>
      <c r="V19" s="20">
        <f t="shared" si="1"/>
        <v>43545</v>
      </c>
      <c r="W19" s="20">
        <f t="shared" si="1"/>
        <v>43546</v>
      </c>
      <c r="X19" s="20">
        <f t="shared" si="1"/>
        <v>43547</v>
      </c>
      <c r="Y19" s="20">
        <f t="shared" si="1"/>
        <v>43548</v>
      </c>
      <c r="Z19" s="20">
        <f t="shared" si="1"/>
        <v>43549</v>
      </c>
      <c r="AA19" s="20">
        <f t="shared" si="1"/>
        <v>43550</v>
      </c>
      <c r="AB19" s="20">
        <f t="shared" si="1"/>
        <v>43551</v>
      </c>
      <c r="AC19" s="20">
        <f t="shared" si="1"/>
        <v>43552</v>
      </c>
      <c r="AD19" s="20">
        <f t="shared" si="1"/>
        <v>43553</v>
      </c>
      <c r="AE19" s="20">
        <f t="shared" si="1"/>
        <v>43554</v>
      </c>
      <c r="AF19" s="20">
        <f t="shared" si="1"/>
        <v>43555</v>
      </c>
    </row>
    <row r="20" spans="1:32" ht="35.25" customHeight="1" x14ac:dyDescent="0.2">
      <c r="A20" s="21" t="s">
        <v>38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35.25" customHeight="1" x14ac:dyDescent="0.2">
      <c r="A21" s="21" t="s">
        <v>20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1:32" ht="35.25" customHeight="1" x14ac:dyDescent="0.2">
      <c r="A22" s="17" t="s">
        <v>21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ht="35.25" customHeight="1" x14ac:dyDescent="0.2">
      <c r="A23" s="17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ht="35.25" customHeight="1" x14ac:dyDescent="0.2">
      <c r="A24" s="21" t="s">
        <v>23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ht="35.25" customHeight="1" x14ac:dyDescent="0.2">
      <c r="A25" s="21" t="s">
        <v>24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ht="35.25" customHeight="1" x14ac:dyDescent="0.2">
      <c r="A26" s="21" t="s">
        <v>25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ht="35.25" customHeight="1" x14ac:dyDescent="0.2">
      <c r="A27" s="21" t="s">
        <v>26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ht="35.25" customHeight="1" x14ac:dyDescent="0.2">
      <c r="A28" s="21" t="s">
        <v>27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30" spans="1:32" ht="16" x14ac:dyDescent="0.2">
      <c r="A30" s="24" t="s">
        <v>28</v>
      </c>
      <c r="B30" s="56" t="s">
        <v>29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5"/>
    </row>
    <row r="31" spans="1:32" ht="13" x14ac:dyDescent="0.15">
      <c r="A31" s="34">
        <f>SUM(B20:AF28)</f>
        <v>0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1:32" ht="13" x14ac:dyDescent="0.15">
      <c r="A32" s="35"/>
      <c r="B32" s="4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41"/>
    </row>
    <row r="33" spans="1:32" ht="13" x14ac:dyDescent="0.15">
      <c r="A33" s="35"/>
      <c r="B33" s="40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41"/>
    </row>
    <row r="34" spans="1:32" ht="13" x14ac:dyDescent="0.15">
      <c r="A34" s="35"/>
      <c r="B34" s="4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41"/>
    </row>
    <row r="35" spans="1:32" ht="13" x14ac:dyDescent="0.15">
      <c r="A35" s="35"/>
      <c r="B35" s="4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41"/>
    </row>
    <row r="36" spans="1:32" ht="13" x14ac:dyDescent="0.15">
      <c r="A36" s="36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4"/>
    </row>
  </sheetData>
  <mergeCells count="12">
    <mergeCell ref="B31:AF36"/>
    <mergeCell ref="B30:AF30"/>
    <mergeCell ref="A31:A36"/>
    <mergeCell ref="A1:AF1"/>
    <mergeCell ref="A2:AF2"/>
    <mergeCell ref="A9:AF9"/>
    <mergeCell ref="A18:AF18"/>
    <mergeCell ref="A3:AF3"/>
    <mergeCell ref="A4:AF4"/>
    <mergeCell ref="A6:AF6"/>
    <mergeCell ref="A5:AF5"/>
    <mergeCell ref="A7:AF7"/>
  </mergeCells>
  <printOptions horizontalCentered="1"/>
  <pageMargins left="0.25" right="0.25" top="0.75" bottom="0.75" header="0" footer="0"/>
  <pageSetup fitToHeight="0" pageOrder="overThenDown" orientation="landscape" cellComments="atEnd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Sheet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2019-05-20T14:26:04Z</cp:lastPrinted>
  <dcterms:modified xsi:type="dcterms:W3CDTF">2021-08-23T17:10:06Z</dcterms:modified>
</cp:coreProperties>
</file>